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<sst xmlns="http://schemas.openxmlformats.org/spreadsheetml/2006/main" count="75" uniqueCount="75">
  <si>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</si>
  <si>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</si>
  <si>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</si>
  <si>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</si>
  <si>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</si>
  <si>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</si>
  <si>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</si>
  <si>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</si>
  <si>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</si>
  <si>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</si>
  <si>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</si>
  <si>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</si>
  <si>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</si>
  <si>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</si>
  <si>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</si>
  <si>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</si>
  <si>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</si>
  <si>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</si>
  <si>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</si>
  <si>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</si>
  <si>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</si>
  <si>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</si>
  <si>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</si>
  <si>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</si>
  <si>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</si>
  <si>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</si>
  <si>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</si>
  <si>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</si>
  <si>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</si>
  <si>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</si>
  <si>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</si>
  <si>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</si>
  <si>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</si>
  <si>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</si>
  <si>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</si>
  <si>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</si>
  <si>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</si>
  <si>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</si>
  <si>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</si>
  <si>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</si>
  <si>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</si>
  <si>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</si>
  <si>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</si>
  <si>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</si>
  <si>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</si>
  <si>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</si>
  <si>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</si>
  <si>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</si>
  <si>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</si>
  <si>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</si>
  <si>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</si>
  <si>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</si>
  <si>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</si>
  <si>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</si>
  <si>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</si>
  <si>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</si>
  <si>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</si>
  <si>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</si>
  <si>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</si>
  <si>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</si>
  <si>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</si>
  <si>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</si>
  <si>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</si>
  <si>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</si>
  <si>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</si>
  <si>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</si>
  <si>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</si>
  <si>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</si>
  <si>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</si>
  <si>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</si>
  <si>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</si>
  <si>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</si>
  <si>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</si>
  <si>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Calakmul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</si>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</sst>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2785444</v>
      </c>
      <c r="D10" s="4">
        <v>0</v>
      </c>
      <c r="E10" s="3">
        <f>C10+D10</f>
        <v>2785444</v>
      </c>
      <c r="F10" s="4">
        <v>3689759.29</v>
      </c>
      <c r="G10" s="4">
        <v>3689759.29</v>
      </c>
      <c r="H10" s="3">
        <f>G10-C10</f>
        <v>904315.29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2320275</v>
      </c>
      <c r="D13" s="4">
        <v>0</v>
      </c>
      <c r="E13" s="3">
        <f t="shared" si="0"/>
        <v>2320275</v>
      </c>
      <c r="F13" s="4">
        <v>4091568.23</v>
      </c>
      <c r="G13" s="4">
        <v>4091568.23</v>
      </c>
      <c r="H13" s="3">
        <f t="shared" si="1"/>
        <v>1771293.23</v>
      </c>
    </row>
    <row r="14" spans="2:8" ht="12.75">
      <c r="B14" s="20" t="s">
        <v>16</v>
      </c>
      <c r="C14" s="3">
        <v>330442</v>
      </c>
      <c r="D14" s="4">
        <v>0</v>
      </c>
      <c r="E14" s="3">
        <f t="shared" si="0"/>
        <v>330442</v>
      </c>
      <c r="F14" s="4">
        <v>569159.12</v>
      </c>
      <c r="G14" s="4">
        <v>569159.12</v>
      </c>
      <c r="H14" s="3">
        <f t="shared" si="1"/>
        <v>238717.12</v>
      </c>
    </row>
    <row r="15" spans="2:8" ht="12.75">
      <c r="B15" s="20" t="s">
        <v>17</v>
      </c>
      <c r="C15" s="3">
        <v>76680</v>
      </c>
      <c r="D15" s="4">
        <v>4462154</v>
      </c>
      <c r="E15" s="3">
        <f t="shared" si="0"/>
        <v>4538834</v>
      </c>
      <c r="F15" s="4">
        <v>4745622.61</v>
      </c>
      <c r="G15" s="4">
        <v>4745622.61</v>
      </c>
      <c r="H15" s="3">
        <f t="shared" si="1"/>
        <v>4668942.61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105320901</v>
      </c>
      <c r="D17" s="5">
        <f t="shared" si="2"/>
        <v>-2293731</v>
      </c>
      <c r="E17" s="5">
        <f t="shared" si="2"/>
        <v>103027170</v>
      </c>
      <c r="F17" s="5">
        <f t="shared" si="2"/>
        <v>100634647.29</v>
      </c>
      <c r="G17" s="5">
        <f t="shared" si="2"/>
        <v>100634647.29</v>
      </c>
      <c r="H17" s="5">
        <f t="shared" si="2"/>
        <v>-4686253.709999993</v>
      </c>
    </row>
    <row r="18" spans="2:8" ht="12.75">
      <c r="B18" s="21" t="s">
        <v>18</v>
      </c>
      <c r="C18" s="3">
        <v>105320901</v>
      </c>
      <c r="D18" s="4">
        <v>-2293731</v>
      </c>
      <c r="E18" s="3">
        <f t="shared" si="0"/>
        <v>103027170</v>
      </c>
      <c r="F18" s="4">
        <v>100634647.29</v>
      </c>
      <c r="G18" s="4">
        <v>100634647.29</v>
      </c>
      <c r="H18" s="3">
        <f>G18-C18</f>
        <v>-4686253.709999993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606663</v>
      </c>
      <c r="D29" s="3">
        <f t="shared" si="4"/>
        <v>0</v>
      </c>
      <c r="E29" s="3">
        <f t="shared" si="4"/>
        <v>606663</v>
      </c>
      <c r="F29" s="3">
        <f t="shared" si="4"/>
        <v>807740.96</v>
      </c>
      <c r="G29" s="3">
        <f t="shared" si="4"/>
        <v>807740.96</v>
      </c>
      <c r="H29" s="3">
        <f t="shared" si="4"/>
        <v>201077.96000000002</v>
      </c>
    </row>
    <row r="30" spans="2:8" ht="12.75">
      <c r="B30" s="21" t="s">
        <v>30</v>
      </c>
      <c r="C30" s="3">
        <v>12873</v>
      </c>
      <c r="D30" s="4">
        <v>0</v>
      </c>
      <c r="E30" s="3">
        <f t="shared" si="0"/>
        <v>12873</v>
      </c>
      <c r="F30" s="4">
        <v>11551.07</v>
      </c>
      <c r="G30" s="4">
        <v>11551.07</v>
      </c>
      <c r="H30" s="3">
        <f t="shared" si="3"/>
        <v>-1321.9300000000003</v>
      </c>
    </row>
    <row r="31" spans="2:8" ht="12.75">
      <c r="B31" s="21" t="s">
        <v>31</v>
      </c>
      <c r="C31" s="3">
        <v>126527</v>
      </c>
      <c r="D31" s="4">
        <v>0</v>
      </c>
      <c r="E31" s="3">
        <f t="shared" si="0"/>
        <v>126527</v>
      </c>
      <c r="F31" s="4">
        <v>127351.73</v>
      </c>
      <c r="G31" s="4">
        <v>127351.73</v>
      </c>
      <c r="H31" s="3">
        <f t="shared" si="3"/>
        <v>824.7299999999959</v>
      </c>
    </row>
    <row r="32" spans="2:8" ht="12.75">
      <c r="B32" s="21" t="s">
        <v>32</v>
      </c>
      <c r="C32" s="3">
        <v>467263</v>
      </c>
      <c r="D32" s="4">
        <v>0</v>
      </c>
      <c r="E32" s="3">
        <f t="shared" si="0"/>
        <v>467263</v>
      </c>
      <c r="F32" s="4">
        <v>668838.16</v>
      </c>
      <c r="G32" s="4">
        <v>668838.16</v>
      </c>
      <c r="H32" s="3">
        <f t="shared" si="3"/>
        <v>201575.16000000003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8190029</v>
      </c>
      <c r="D36" s="3">
        <f t="shared" si="5"/>
        <v>2629196.78</v>
      </c>
      <c r="E36" s="3">
        <f t="shared" si="5"/>
        <v>10819225.78</v>
      </c>
      <c r="F36" s="3">
        <f t="shared" si="5"/>
        <v>10728431.14</v>
      </c>
      <c r="G36" s="3">
        <f t="shared" si="5"/>
        <v>10728431.14</v>
      </c>
      <c r="H36" s="3">
        <f t="shared" si="5"/>
        <v>2538402.1400000006</v>
      </c>
    </row>
    <row r="37" spans="2:8" ht="12.75">
      <c r="B37" s="21" t="s">
        <v>36</v>
      </c>
      <c r="C37" s="3">
        <v>8190029</v>
      </c>
      <c r="D37" s="4">
        <v>2629196.78</v>
      </c>
      <c r="E37" s="3">
        <f t="shared" si="0"/>
        <v>10819225.78</v>
      </c>
      <c r="F37" s="4">
        <v>10728431.14</v>
      </c>
      <c r="G37" s="4">
        <v>10728431.14</v>
      </c>
      <c r="H37" s="3">
        <f t="shared" si="3"/>
        <v>2538402.1400000006</v>
      </c>
    </row>
    <row r="38" spans="2:8" ht="12.75">
      <c r="B38" s="20" t="s">
        <v>37</v>
      </c>
      <c r="C38" s="3">
        <f aca="true" t="shared" si="6" ref="C38:H38">C39+C40</f>
        <v>2306840</v>
      </c>
      <c r="D38" s="3">
        <f t="shared" si="6"/>
        <v>974371</v>
      </c>
      <c r="E38" s="3">
        <f t="shared" si="6"/>
        <v>3281211</v>
      </c>
      <c r="F38" s="3">
        <f t="shared" si="6"/>
        <v>3281211</v>
      </c>
      <c r="G38" s="3">
        <f t="shared" si="6"/>
        <v>3281211</v>
      </c>
      <c r="H38" s="3">
        <f t="shared" si="6"/>
        <v>974371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2306840</v>
      </c>
      <c r="D40" s="4">
        <v>974371</v>
      </c>
      <c r="E40" s="3">
        <f t="shared" si="0"/>
        <v>3281211</v>
      </c>
      <c r="F40" s="4">
        <v>3281211</v>
      </c>
      <c r="G40" s="4">
        <v>3281211</v>
      </c>
      <c r="H40" s="3">
        <f t="shared" si="3"/>
        <v>974371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121937274</v>
      </c>
      <c r="D42" s="8">
        <f t="shared" si="7"/>
        <v>5771990.779999999</v>
      </c>
      <c r="E42" s="8">
        <f t="shared" si="7"/>
        <v>127709264.78</v>
      </c>
      <c r="F42" s="8">
        <f t="shared" si="7"/>
        <v>128548139.64</v>
      </c>
      <c r="G42" s="8">
        <f t="shared" si="7"/>
        <v>128548139.64</v>
      </c>
      <c r="H42" s="8">
        <f t="shared" si="7"/>
        <v>6610865.640000007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117263770</v>
      </c>
      <c r="D47" s="3">
        <f t="shared" si="8"/>
        <v>11241614</v>
      </c>
      <c r="E47" s="3">
        <f t="shared" si="8"/>
        <v>128505384</v>
      </c>
      <c r="F47" s="3">
        <f t="shared" si="8"/>
        <v>128505384</v>
      </c>
      <c r="G47" s="3">
        <f t="shared" si="8"/>
        <v>128505384</v>
      </c>
      <c r="H47" s="3">
        <f t="shared" si="8"/>
        <v>11241614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93507990</v>
      </c>
      <c r="D50" s="4">
        <v>11227143</v>
      </c>
      <c r="E50" s="3">
        <f t="shared" si="9"/>
        <v>104735133</v>
      </c>
      <c r="F50" s="4">
        <v>104735133</v>
      </c>
      <c r="G50" s="4">
        <v>104735133</v>
      </c>
      <c r="H50" s="3">
        <f t="shared" si="10"/>
        <v>11227143</v>
      </c>
    </row>
    <row r="51" spans="2:8" ht="38.25">
      <c r="B51" s="22" t="s">
        <v>46</v>
      </c>
      <c r="C51" s="3">
        <v>23755780</v>
      </c>
      <c r="D51" s="4">
        <v>14471</v>
      </c>
      <c r="E51" s="3">
        <f t="shared" si="9"/>
        <v>23770251</v>
      </c>
      <c r="F51" s="4">
        <v>23770251</v>
      </c>
      <c r="G51" s="4">
        <v>23770251</v>
      </c>
      <c r="H51" s="3">
        <f t="shared" si="10"/>
        <v>14471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1456049</v>
      </c>
      <c r="D61" s="3">
        <f t="shared" si="12"/>
        <v>0</v>
      </c>
      <c r="E61" s="3">
        <f t="shared" si="12"/>
        <v>1456049</v>
      </c>
      <c r="F61" s="3">
        <f t="shared" si="12"/>
        <v>1425056.72</v>
      </c>
      <c r="G61" s="3">
        <f t="shared" si="12"/>
        <v>1425056.72</v>
      </c>
      <c r="H61" s="3">
        <f t="shared" si="12"/>
        <v>-30992.280000000028</v>
      </c>
    </row>
    <row r="62" spans="2:8" ht="25.5">
      <c r="B62" s="22" t="s">
        <v>57</v>
      </c>
      <c r="C62" s="3">
        <v>1456049</v>
      </c>
      <c r="D62" s="4">
        <v>0</v>
      </c>
      <c r="E62" s="3">
        <f t="shared" si="9"/>
        <v>1456049</v>
      </c>
      <c r="F62" s="4">
        <v>1425056.72</v>
      </c>
      <c r="G62" s="4">
        <v>1425056.72</v>
      </c>
      <c r="H62" s="3">
        <f t="shared" si="10"/>
        <v>-30992.280000000028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5766088</v>
      </c>
      <c r="D64" s="4">
        <v>1508229.58</v>
      </c>
      <c r="E64" s="3">
        <f t="shared" si="9"/>
        <v>7274317.58</v>
      </c>
      <c r="F64" s="4">
        <v>6466435</v>
      </c>
      <c r="G64" s="4">
        <v>6466435</v>
      </c>
      <c r="H64" s="3">
        <f t="shared" si="10"/>
        <v>700347</v>
      </c>
    </row>
    <row r="65" spans="2:8" ht="12.75">
      <c r="B65" s="27" t="s">
        <v>59</v>
      </c>
      <c r="C65" s="28">
        <v>1000000</v>
      </c>
      <c r="D65" s="29">
        <v>0</v>
      </c>
      <c r="E65" s="28">
        <f t="shared" si="9"/>
        <v>1000000</v>
      </c>
      <c r="F65" s="29">
        <v>1000000</v>
      </c>
      <c r="G65" s="29">
        <v>1000000</v>
      </c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125485907</v>
      </c>
      <c r="D67" s="12">
        <f t="shared" si="13"/>
        <v>12749843.58</v>
      </c>
      <c r="E67" s="12">
        <f t="shared" si="13"/>
        <v>138235750.58</v>
      </c>
      <c r="F67" s="12">
        <f t="shared" si="13"/>
        <v>137396875.72</v>
      </c>
      <c r="G67" s="12">
        <f t="shared" si="13"/>
        <v>137396875.72</v>
      </c>
      <c r="H67" s="12">
        <f t="shared" si="13"/>
        <v>11910968.72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247423181</v>
      </c>
      <c r="D72" s="12">
        <f t="shared" si="15"/>
        <v>18521834.36</v>
      </c>
      <c r="E72" s="12">
        <f t="shared" si="15"/>
        <v>265945015.36</v>
      </c>
      <c r="F72" s="12">
        <f t="shared" si="15"/>
        <v>265945015.36</v>
      </c>
      <c r="G72" s="12">
        <f t="shared" si="15"/>
        <v>265945015.36</v>
      </c>
      <c r="H72" s="12">
        <f t="shared" si="15"/>
        <v>18521834.360000007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2023-01-28T00:17:20Z</dcterms:modified>
  <cp:category/>
  <cp:version/>
  <cp:contentType/>
  <cp:contentStatus/>
</cp:coreProperties>
</file>