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TRIMESTRE 1234 2022\TRIMESTRE 3\LDF TERCER TRIMESTRE\"/>
    </mc:Choice>
  </mc:AlternateContent>
  <xr:revisionPtr revIDLastSave="0" documentId="13_ncr:1_{AB8C8297-5B4F-42DF-8567-DA713CA32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D33" i="1"/>
  <c r="C33" i="1"/>
  <c r="H23" i="1"/>
  <c r="G23" i="1"/>
  <c r="E23" i="1"/>
  <c r="H22" i="1"/>
  <c r="G22" i="1"/>
  <c r="E22" i="1"/>
  <c r="H11" i="1"/>
  <c r="G11" i="1"/>
  <c r="E11" i="1"/>
  <c r="F10" i="1"/>
  <c r="E10" i="1"/>
  <c r="C25" i="1" l="1"/>
  <c r="C13" i="1"/>
  <c r="E12" i="1"/>
  <c r="E31" i="1"/>
  <c r="H31" i="1" s="1"/>
  <c r="E32" i="1"/>
  <c r="H32" i="1" s="1"/>
  <c r="E30" i="1"/>
  <c r="H30" i="1" s="1"/>
  <c r="E27" i="1"/>
  <c r="H27" i="1" s="1"/>
  <c r="E26" i="1"/>
  <c r="E24" i="1"/>
  <c r="H24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F33" i="1" s="1"/>
  <c r="G13" i="1"/>
  <c r="E33" i="1" l="1"/>
  <c r="H18" i="1"/>
  <c r="E17" i="1"/>
  <c r="E13" i="1"/>
  <c r="H13" i="1" s="1"/>
  <c r="G33" i="1"/>
  <c r="E25" i="1"/>
  <c r="H25" i="1"/>
  <c r="H26" i="1"/>
  <c r="E29" i="1"/>
  <c r="H29" i="1" s="1"/>
  <c r="H12" i="1"/>
  <c r="H17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<sst xmlns="http://schemas.openxmlformats.org/spreadsheetml/2006/main" count="37" uniqueCount="27">
  <si>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</si>
  <si>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</si>
  <si>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</si>
  <si>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</si>
  <si>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</si>
  <si>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</si>
  <si>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</si>
  <si>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</si>
  <si>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</si>
  <si>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</si>
  <si>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</si>
  <si>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</si>
  <si>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</si>
  <si>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</si>
  <si>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</si>
  <si>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</si>
  <si>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</si>
  <si>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</si>
  <si>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</si>
  <si>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</si>
  <si>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</si>
  <si>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</si>
  <si>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</si>
  <si>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</si>
  <si>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</si>
  <si>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Tercer Trimestre 2022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</si>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</sst>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K23" sqref="K23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26</v>
      </c>
      <c r="C5" s="22"/>
      <c r="D5" s="22"/>
      <c r="E5" s="22"/>
      <c r="F5" s="22"/>
      <c r="G5" s="22"/>
      <c r="H5" s="23"/>
    </row>
    <row r="6" spans="2:8" x14ac:dyDescent="0.2">
      <c r="B6" s="21" t="s">
        <v>25</v>
      </c>
      <c r="C6" s="22"/>
      <c r="D6" s="22"/>
      <c r="E6" s="22"/>
      <c r="F6" s="22"/>
      <c r="G6" s="22"/>
      <c r="H6" s="23"/>
    </row>
    <row r="7" spans="2:8" ht="13.5" thickBot="1" x14ac:dyDescent="0.25">
      <c r="B7" s="21" t="s">
        <v>2</v>
      </c>
      <c r="C7" s="22"/>
      <c r="D7" s="22"/>
      <c r="E7" s="22"/>
      <c r="F7" s="22"/>
      <c r="G7" s="22"/>
      <c r="H7" s="23"/>
    </row>
    <row r="8" spans="2:8" ht="13.5" thickBot="1" x14ac:dyDescent="0.25">
      <c r="B8" s="24" t="s">
        <v>3</v>
      </c>
      <c r="C8" s="26" t="s">
        <v>4</v>
      </c>
      <c r="D8" s="27"/>
      <c r="E8" s="27"/>
      <c r="F8" s="27"/>
      <c r="G8" s="28"/>
      <c r="H8" s="29" t="s">
        <v>5</v>
      </c>
    </row>
    <row r="9" spans="2:8" ht="26.25" thickBot="1" x14ac:dyDescent="0.25">
      <c r="B9" s="25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30"/>
    </row>
    <row r="10" spans="2:8" x14ac:dyDescent="0.2">
      <c r="B10" s="1" t="s">
        <v>11</v>
      </c>
      <c r="C10" s="15">
        <v>102610112</v>
      </c>
      <c r="D10" s="15">
        <v>1553208.41</v>
      </c>
      <c r="E10" s="15">
        <f>C10-D10</f>
        <v>101056903.59</v>
      </c>
      <c r="F10" s="15">
        <f>G10</f>
        <v>65351230.479999997</v>
      </c>
      <c r="G10" s="15">
        <v>65351230.479999997</v>
      </c>
      <c r="H10" s="15">
        <v>38063691.450000003</v>
      </c>
    </row>
    <row r="11" spans="2:8" ht="20.25" customHeight="1" x14ac:dyDescent="0.2">
      <c r="B11" s="2" t="s">
        <v>12</v>
      </c>
      <c r="C11" s="16">
        <v>54628644</v>
      </c>
      <c r="D11" s="14">
        <v>1220334</v>
      </c>
      <c r="E11" s="17">
        <f>C11+D11</f>
        <v>55848978</v>
      </c>
      <c r="F11" s="17">
        <v>39524822.57</v>
      </c>
      <c r="G11" s="17">
        <f>F11</f>
        <v>39524822.57</v>
      </c>
      <c r="H11" s="17">
        <f>E11-F11</f>
        <v>16324155.43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>
        <f t="shared" si="0"/>
        <v>0</v>
      </c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v>519120</v>
      </c>
      <c r="D22" s="6">
        <v>4859588</v>
      </c>
      <c r="E22" s="6">
        <f>D22+C22</f>
        <v>5378708</v>
      </c>
      <c r="F22" s="6">
        <v>2225256</v>
      </c>
      <c r="G22" s="6">
        <f>F22</f>
        <v>2225256</v>
      </c>
      <c r="H22" s="7">
        <f>E22-F22</f>
        <v>3153452</v>
      </c>
    </row>
    <row r="23" spans="2:8" ht="18.75" customHeight="1" x14ac:dyDescent="0.2">
      <c r="B23" s="2" t="s">
        <v>12</v>
      </c>
      <c r="C23" s="6"/>
      <c r="D23" s="7">
        <v>4853398</v>
      </c>
      <c r="E23" s="7">
        <f>D23</f>
        <v>4853398</v>
      </c>
      <c r="F23" s="7">
        <v>1819742.4</v>
      </c>
      <c r="G23" s="7">
        <f>F23</f>
        <v>1819742.4</v>
      </c>
      <c r="H23" s="7">
        <f>E23-F23</f>
        <v>3033655.6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>
        <v>527120</v>
      </c>
      <c r="D28" s="7">
        <v>-161280</v>
      </c>
      <c r="E28" s="7">
        <v>365840</v>
      </c>
      <c r="F28" s="7">
        <v>287200</v>
      </c>
      <c r="G28" s="7">
        <v>287200</v>
      </c>
      <c r="H28" s="7">
        <v>78640</v>
      </c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C10+C22</f>
        <v>103129232</v>
      </c>
      <c r="D33" s="13">
        <f>D10+D22</f>
        <v>6412796.4100000001</v>
      </c>
      <c r="E33" s="6">
        <f t="shared" ref="C33:H33" si="1">E10+E22</f>
        <v>106435611.59</v>
      </c>
      <c r="F33" s="6">
        <f t="shared" si="1"/>
        <v>67576486.479999989</v>
      </c>
      <c r="G33" s="6">
        <f t="shared" si="1"/>
        <v>67576486.479999989</v>
      </c>
      <c r="H33" s="6">
        <f>H10+H22</f>
        <v>41217143.450000003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2023-04-27T17:43:59Z</dcterms:modified>
</cp:coreProperties>
</file>