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<sst xmlns="http://schemas.openxmlformats.org/spreadsheetml/2006/main" count="75" uniqueCount="75">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</sst>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2785444</v>
      </c>
      <c r="D10" s="4">
        <v>0</v>
      </c>
      <c r="E10" s="3">
        <f>C10+D10</f>
        <v>2785444</v>
      </c>
      <c r="F10" s="4">
        <v>2980163.87</v>
      </c>
      <c r="G10" s="4">
        <v>2980163.87</v>
      </c>
      <c r="H10" s="3">
        <f>G10-C10</f>
        <v>194719.8700000001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2320275</v>
      </c>
      <c r="D13" s="4">
        <v>0</v>
      </c>
      <c r="E13" s="3">
        <f t="shared" si="0"/>
        <v>2320275</v>
      </c>
      <c r="F13" s="4">
        <v>3561110.66</v>
      </c>
      <c r="G13" s="4">
        <v>3561110.66</v>
      </c>
      <c r="H13" s="3">
        <f t="shared" si="1"/>
        <v>1240835.6600000001</v>
      </c>
    </row>
    <row r="14" spans="2:8" ht="12.75">
      <c r="B14" s="20" t="s">
        <v>16</v>
      </c>
      <c r="C14" s="3">
        <v>330442</v>
      </c>
      <c r="D14" s="4">
        <v>0</v>
      </c>
      <c r="E14" s="3">
        <f t="shared" si="0"/>
        <v>330442</v>
      </c>
      <c r="F14" s="4">
        <v>28108.01</v>
      </c>
      <c r="G14" s="4">
        <v>28108.01</v>
      </c>
      <c r="H14" s="3">
        <f t="shared" si="1"/>
        <v>-302333.99</v>
      </c>
    </row>
    <row r="15" spans="2:8" ht="12.75">
      <c r="B15" s="20" t="s">
        <v>17</v>
      </c>
      <c r="C15" s="3">
        <v>76680</v>
      </c>
      <c r="D15" s="4">
        <v>3673692.24</v>
      </c>
      <c r="E15" s="3">
        <f t="shared" si="0"/>
        <v>3750372.24</v>
      </c>
      <c r="F15" s="4">
        <v>3844286.76</v>
      </c>
      <c r="G15" s="4">
        <v>3844286.76</v>
      </c>
      <c r="H15" s="3">
        <f t="shared" si="1"/>
        <v>3767606.76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105320901</v>
      </c>
      <c r="D17" s="5">
        <f t="shared" si="2"/>
        <v>-2293731</v>
      </c>
      <c r="E17" s="5">
        <f t="shared" si="2"/>
        <v>103027170</v>
      </c>
      <c r="F17" s="5">
        <f t="shared" si="2"/>
        <v>76310546.97</v>
      </c>
      <c r="G17" s="5">
        <f t="shared" si="2"/>
        <v>76310546.97</v>
      </c>
      <c r="H17" s="5">
        <f t="shared" si="2"/>
        <v>-29010354.03</v>
      </c>
    </row>
    <row r="18" spans="2:8" ht="12.75">
      <c r="B18" s="21" t="s">
        <v>18</v>
      </c>
      <c r="C18" s="3">
        <v>105320901</v>
      </c>
      <c r="D18" s="4">
        <v>-2293731</v>
      </c>
      <c r="E18" s="3">
        <f t="shared" si="0"/>
        <v>103027170</v>
      </c>
      <c r="F18" s="4">
        <v>76310546.97</v>
      </c>
      <c r="G18" s="4">
        <v>76310546.97</v>
      </c>
      <c r="H18" s="3">
        <f>G18-C18</f>
        <v>-29010354.03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606663</v>
      </c>
      <c r="D29" s="3">
        <f t="shared" si="4"/>
        <v>0</v>
      </c>
      <c r="E29" s="3">
        <f t="shared" si="4"/>
        <v>606663</v>
      </c>
      <c r="F29" s="3">
        <f t="shared" si="4"/>
        <v>564396.72</v>
      </c>
      <c r="G29" s="3">
        <f t="shared" si="4"/>
        <v>564396.72</v>
      </c>
      <c r="H29" s="3">
        <f t="shared" si="4"/>
        <v>-42266.28000000003</v>
      </c>
    </row>
    <row r="30" spans="2:8" ht="12.75">
      <c r="B30" s="21" t="s">
        <v>30</v>
      </c>
      <c r="C30" s="3">
        <v>12873</v>
      </c>
      <c r="D30" s="4">
        <v>0</v>
      </c>
      <c r="E30" s="3">
        <f t="shared" si="0"/>
        <v>12873</v>
      </c>
      <c r="F30" s="4">
        <v>0</v>
      </c>
      <c r="G30" s="4">
        <v>0</v>
      </c>
      <c r="H30" s="3">
        <f t="shared" si="3"/>
        <v>-12873</v>
      </c>
    </row>
    <row r="31" spans="2:8" ht="12.75">
      <c r="B31" s="21" t="s">
        <v>31</v>
      </c>
      <c r="C31" s="3">
        <v>126527</v>
      </c>
      <c r="D31" s="4">
        <v>0</v>
      </c>
      <c r="E31" s="3">
        <f t="shared" si="0"/>
        <v>126527</v>
      </c>
      <c r="F31" s="4">
        <v>94811.68</v>
      </c>
      <c r="G31" s="4">
        <v>94811.68</v>
      </c>
      <c r="H31" s="3">
        <f t="shared" si="3"/>
        <v>-31715.320000000007</v>
      </c>
    </row>
    <row r="32" spans="2:8" ht="12.75">
      <c r="B32" s="21" t="s">
        <v>32</v>
      </c>
      <c r="C32" s="3">
        <v>467263</v>
      </c>
      <c r="D32" s="4">
        <v>0</v>
      </c>
      <c r="E32" s="3">
        <f t="shared" si="0"/>
        <v>467263</v>
      </c>
      <c r="F32" s="4">
        <v>469585.04</v>
      </c>
      <c r="G32" s="4">
        <v>469585.04</v>
      </c>
      <c r="H32" s="3">
        <f t="shared" si="3"/>
        <v>2322.039999999979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8190029</v>
      </c>
      <c r="D36" s="3">
        <f t="shared" si="5"/>
        <v>1297069.97</v>
      </c>
      <c r="E36" s="3">
        <f t="shared" si="5"/>
        <v>9487098.97</v>
      </c>
      <c r="F36" s="3">
        <f t="shared" si="5"/>
        <v>5827759.42</v>
      </c>
      <c r="G36" s="3">
        <f t="shared" si="5"/>
        <v>5827759.42</v>
      </c>
      <c r="H36" s="3">
        <f t="shared" si="5"/>
        <v>-2362269.58</v>
      </c>
    </row>
    <row r="37" spans="2:8" ht="12.75">
      <c r="B37" s="21" t="s">
        <v>36</v>
      </c>
      <c r="C37" s="3">
        <v>8190029</v>
      </c>
      <c r="D37" s="4">
        <v>1297069.97</v>
      </c>
      <c r="E37" s="3">
        <f t="shared" si="0"/>
        <v>9487098.97</v>
      </c>
      <c r="F37" s="4">
        <v>5827759.42</v>
      </c>
      <c r="G37" s="4">
        <v>5827759.42</v>
      </c>
      <c r="H37" s="3">
        <f t="shared" si="3"/>
        <v>-2362269.58</v>
      </c>
    </row>
    <row r="38" spans="2:8" ht="12.75">
      <c r="B38" s="20" t="s">
        <v>37</v>
      </c>
      <c r="C38" s="3">
        <f aca="true" t="shared" si="6" ref="C38:H38">C39+C40</f>
        <v>2306840</v>
      </c>
      <c r="D38" s="3">
        <f t="shared" si="6"/>
        <v>0</v>
      </c>
      <c r="E38" s="3">
        <f t="shared" si="6"/>
        <v>2306840</v>
      </c>
      <c r="F38" s="3">
        <f t="shared" si="6"/>
        <v>2272478</v>
      </c>
      <c r="G38" s="3">
        <f t="shared" si="6"/>
        <v>2272478</v>
      </c>
      <c r="H38" s="3">
        <f t="shared" si="6"/>
        <v>-34362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2306840</v>
      </c>
      <c r="D40" s="4">
        <v>0</v>
      </c>
      <c r="E40" s="3">
        <f t="shared" si="0"/>
        <v>2306840</v>
      </c>
      <c r="F40" s="4">
        <v>2272478</v>
      </c>
      <c r="G40" s="4">
        <v>2272478</v>
      </c>
      <c r="H40" s="3">
        <f t="shared" si="3"/>
        <v>-34362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121937274</v>
      </c>
      <c r="D42" s="8">
        <f t="shared" si="7"/>
        <v>2677031.21</v>
      </c>
      <c r="E42" s="8">
        <f t="shared" si="7"/>
        <v>124614305.21</v>
      </c>
      <c r="F42" s="8">
        <f t="shared" si="7"/>
        <v>95388850.41</v>
      </c>
      <c r="G42" s="8">
        <f t="shared" si="7"/>
        <v>95388850.41</v>
      </c>
      <c r="H42" s="8">
        <f t="shared" si="7"/>
        <v>-26548423.590000004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117263770</v>
      </c>
      <c r="D47" s="3">
        <f t="shared" si="8"/>
        <v>14471</v>
      </c>
      <c r="E47" s="3">
        <f t="shared" si="8"/>
        <v>117278241</v>
      </c>
      <c r="F47" s="3">
        <f t="shared" si="8"/>
        <v>112589306</v>
      </c>
      <c r="G47" s="3">
        <f t="shared" si="8"/>
        <v>112589306</v>
      </c>
      <c r="H47" s="3">
        <f t="shared" si="8"/>
        <v>-4674464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93507990</v>
      </c>
      <c r="D50" s="4">
        <v>0</v>
      </c>
      <c r="E50" s="3">
        <f t="shared" si="9"/>
        <v>93507990</v>
      </c>
      <c r="F50" s="4">
        <v>94761620</v>
      </c>
      <c r="G50" s="4">
        <v>94761620</v>
      </c>
      <c r="H50" s="3">
        <f t="shared" si="10"/>
        <v>1253630</v>
      </c>
    </row>
    <row r="51" spans="2:8" ht="38.25">
      <c r="B51" s="22" t="s">
        <v>46</v>
      </c>
      <c r="C51" s="3">
        <v>23755780</v>
      </c>
      <c r="D51" s="4">
        <v>14471</v>
      </c>
      <c r="E51" s="3">
        <f t="shared" si="9"/>
        <v>23770251</v>
      </c>
      <c r="F51" s="4">
        <v>17827686</v>
      </c>
      <c r="G51" s="4">
        <v>17827686</v>
      </c>
      <c r="H51" s="3">
        <f t="shared" si="10"/>
        <v>-5928094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1456049</v>
      </c>
      <c r="D61" s="3">
        <f t="shared" si="12"/>
        <v>0</v>
      </c>
      <c r="E61" s="3">
        <f t="shared" si="12"/>
        <v>1456049</v>
      </c>
      <c r="F61" s="3">
        <f t="shared" si="12"/>
        <v>1072120.07</v>
      </c>
      <c r="G61" s="3">
        <f t="shared" si="12"/>
        <v>1072120.07</v>
      </c>
      <c r="H61" s="3">
        <f t="shared" si="12"/>
        <v>-383928.92999999993</v>
      </c>
    </row>
    <row r="62" spans="2:8" ht="25.5">
      <c r="B62" s="22" t="s">
        <v>57</v>
      </c>
      <c r="C62" s="3">
        <v>1456049</v>
      </c>
      <c r="D62" s="4">
        <v>0</v>
      </c>
      <c r="E62" s="3">
        <f t="shared" si="9"/>
        <v>1456049</v>
      </c>
      <c r="F62" s="4">
        <v>1072120.07</v>
      </c>
      <c r="G62" s="4">
        <v>1072120.07</v>
      </c>
      <c r="H62" s="3">
        <f t="shared" si="10"/>
        <v>-383928.92999999993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5766088</v>
      </c>
      <c r="D64" s="4">
        <v>0</v>
      </c>
      <c r="E64" s="3">
        <f t="shared" si="9"/>
        <v>5766088</v>
      </c>
      <c r="F64" s="4">
        <v>4614417.05</v>
      </c>
      <c r="G64" s="4">
        <v>4614417.05</v>
      </c>
      <c r="H64" s="3">
        <f t="shared" si="10"/>
        <v>-1151670.9500000002</v>
      </c>
    </row>
    <row r="65" spans="2:8" ht="12.75">
      <c r="B65" s="27" t="s">
        <v>59</v>
      </c>
      <c r="C65" s="28">
        <v>1000000</v>
      </c>
      <c r="D65" s="29">
        <v>0</v>
      </c>
      <c r="E65" s="28">
        <f t="shared" si="9"/>
        <v>1000000</v>
      </c>
      <c r="F65" s="29">
        <v>0</v>
      </c>
      <c r="G65" s="29">
        <v>0</v>
      </c>
      <c r="H65" s="28">
        <f t="shared" si="10"/>
        <v>-1000000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125485907</v>
      </c>
      <c r="D67" s="12">
        <f t="shared" si="13"/>
        <v>14471</v>
      </c>
      <c r="E67" s="12">
        <f t="shared" si="13"/>
        <v>125500378</v>
      </c>
      <c r="F67" s="12">
        <f t="shared" si="13"/>
        <v>118275843.11999999</v>
      </c>
      <c r="G67" s="12">
        <f t="shared" si="13"/>
        <v>118275843.11999999</v>
      </c>
      <c r="H67" s="12">
        <f t="shared" si="13"/>
        <v>-7210063.88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247423181</v>
      </c>
      <c r="D72" s="12">
        <f t="shared" si="15"/>
        <v>2691502.21</v>
      </c>
      <c r="E72" s="12">
        <f t="shared" si="15"/>
        <v>250114683.20999998</v>
      </c>
      <c r="F72" s="12">
        <f t="shared" si="15"/>
        <v>213664693.52999997</v>
      </c>
      <c r="G72" s="12">
        <f t="shared" si="15"/>
        <v>213664693.52999997</v>
      </c>
      <c r="H72" s="12">
        <f t="shared" si="15"/>
        <v>-33758487.470000006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2023-05-18T07:45:39Z</dcterms:modified>
  <cp:category/>
  <cp:version/>
  <cp:contentType/>
  <cp:contentStatus/>
</cp:coreProperties>
</file>