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<sst xmlns="http://schemas.openxmlformats.org/spreadsheetml/2006/main" count="39" uniqueCount="28">
  <si>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</si>
  <si>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</si>
  <si>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</si>
  <si>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</si>
  <si>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</si>
  <si>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</si>
  <si>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</si>
  <si>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</si>
  <si>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</si>
  <si>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</si>
  <si>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</si>
  <si>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</si>
  <si>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</si>
  <si>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</si>
  <si>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</si>
  <si>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31 de Marzo de 2022 (b)</t>
  </si>
  <si>
    <t>DIRECCION GENERAL</t>
  </si>
  <si>
    <t>ADMINISTRACION GENERAL</t>
  </si>
  <si>
    <t>COORDINACION ASISTENCIA ALIMENTARIA Y DES. COMUNITARIO</t>
  </si>
  <si>
    <t>COORDINACION AREA MEDICA</t>
  </si>
  <si>
    <t>PROCURADURIA AUXILIAR DE PROTECCION A NIÑAS,NIÑOS Y ADOLECENTES</t>
  </si>
  <si>
    <t>COORDINACION PROMOSION SOCIAL (EVENTOS)</t>
  </si>
  <si>
    <t>COORDINACION PROMOSION Y DIFUS. DE LOS DERECHOS DE LOS NIÑOS Y ADOLECENTES</t>
  </si>
  <si>
    <t>COORDINACION DE ATENCION ADULTO MAYOR</t>
  </si>
  <si>
    <t>COORDINACION DE TRABAJO SOCIAL</t>
  </si>
  <si>
    <t>COORDINACION DE COMUNIDADES DIFERENTES</t>
  </si>
  <si>
    <t>COORDINACION DE UNIDADES BASICAS DE REHABILITACION (UBR)</t>
  </si>
  <si>
    <t>Primer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</si>
</sst>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1</xdr:row>
      <xdr:rowOff>19050</xdr:rowOff>
    </xdr:from>
    <xdr:to>
      <xdr:col>7</xdr:col>
      <xdr:colOff>885825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190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1304925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19075"/>
          <a:ext cx="1295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2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K28" sqref="K2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31" t="s">
        <v>27</v>
      </c>
      <c r="C1" s="31"/>
      <c r="D1" s="31"/>
      <c r="E1" s="31"/>
      <c r="F1" s="31"/>
      <c r="G1" s="31"/>
      <c r="H1" s="31"/>
    </row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5707241</v>
      </c>
      <c r="D9" s="11">
        <f t="shared" si="0"/>
        <v>0</v>
      </c>
      <c r="E9" s="11">
        <f t="shared" si="0"/>
        <v>5707241</v>
      </c>
      <c r="F9" s="11">
        <f t="shared" si="0"/>
        <v>974196.12</v>
      </c>
      <c r="G9" s="11">
        <f t="shared" si="0"/>
        <v>974196.12</v>
      </c>
      <c r="H9" s="11">
        <f t="shared" si="0"/>
        <v>4733044.88</v>
      </c>
    </row>
    <row r="10" spans="2:8" ht="12.75" customHeight="1">
      <c r="B10" s="7" t="s">
        <v>16</v>
      </c>
      <c r="C10" s="8">
        <v>1338650</v>
      </c>
      <c r="D10" s="8">
        <v>0</v>
      </c>
      <c r="E10" s="8">
        <f aca="true" t="shared" si="1" ref="E10:E20">C10+D10</f>
        <v>1338650</v>
      </c>
      <c r="F10" s="8">
        <v>246647.01</v>
      </c>
      <c r="G10" s="8">
        <v>246647.01</v>
      </c>
      <c r="H10" s="13">
        <f aca="true" t="shared" si="2" ref="H10:H20">E10-F10</f>
        <v>1092002.99</v>
      </c>
    </row>
    <row r="11" spans="2:8" ht="12.75">
      <c r="B11" s="7" t="s">
        <v>17</v>
      </c>
      <c r="C11" s="9">
        <v>1130200</v>
      </c>
      <c r="D11" s="9">
        <v>0</v>
      </c>
      <c r="E11" s="9">
        <f t="shared" si="1"/>
        <v>1130200</v>
      </c>
      <c r="F11" s="9">
        <v>203882.68</v>
      </c>
      <c r="G11" s="9">
        <v>203882.68</v>
      </c>
      <c r="H11" s="13">
        <f t="shared" si="2"/>
        <v>926317.3200000001</v>
      </c>
    </row>
    <row r="12" spans="2:8" ht="25.5">
      <c r="B12" s="7" t="s">
        <v>18</v>
      </c>
      <c r="C12" s="9">
        <v>851000</v>
      </c>
      <c r="D12" s="9">
        <v>0</v>
      </c>
      <c r="E12" s="9">
        <f t="shared" si="1"/>
        <v>851000</v>
      </c>
      <c r="F12" s="9">
        <v>68127.05</v>
      </c>
      <c r="G12" s="9">
        <v>68127.05</v>
      </c>
      <c r="H12" s="13">
        <f t="shared" si="2"/>
        <v>782872.95</v>
      </c>
    </row>
    <row r="13" spans="2:8" ht="12.75">
      <c r="B13" s="7" t="s">
        <v>19</v>
      </c>
      <c r="C13" s="9">
        <v>171000</v>
      </c>
      <c r="D13" s="9">
        <v>0</v>
      </c>
      <c r="E13" s="9">
        <f t="shared" si="1"/>
        <v>171000</v>
      </c>
      <c r="F13" s="9">
        <v>31026.96</v>
      </c>
      <c r="G13" s="9">
        <v>31026.96</v>
      </c>
      <c r="H13" s="13">
        <f t="shared" si="2"/>
        <v>139973.04</v>
      </c>
    </row>
    <row r="14" spans="2:8" ht="25.5">
      <c r="B14" s="7" t="s">
        <v>20</v>
      </c>
      <c r="C14" s="9">
        <v>272500</v>
      </c>
      <c r="D14" s="9">
        <v>0</v>
      </c>
      <c r="E14" s="9">
        <f t="shared" si="1"/>
        <v>272500</v>
      </c>
      <c r="F14" s="9">
        <v>40649.15</v>
      </c>
      <c r="G14" s="9">
        <v>40649.15</v>
      </c>
      <c r="H14" s="13">
        <f t="shared" si="2"/>
        <v>231850.85</v>
      </c>
    </row>
    <row r="15" spans="2:8" ht="25.5">
      <c r="B15" s="7" t="s">
        <v>21</v>
      </c>
      <c r="C15" s="9">
        <v>411000</v>
      </c>
      <c r="D15" s="9">
        <v>0</v>
      </c>
      <c r="E15" s="9">
        <f t="shared" si="1"/>
        <v>411000</v>
      </c>
      <c r="F15" s="9">
        <v>143022.3</v>
      </c>
      <c r="G15" s="9">
        <v>143022.3</v>
      </c>
      <c r="H15" s="13">
        <f t="shared" si="2"/>
        <v>267977.7</v>
      </c>
    </row>
    <row r="16" spans="2:8" ht="25.5">
      <c r="B16" s="7" t="s">
        <v>22</v>
      </c>
      <c r="C16" s="9">
        <v>181000</v>
      </c>
      <c r="D16" s="9">
        <v>0</v>
      </c>
      <c r="E16" s="9">
        <f t="shared" si="1"/>
        <v>181000</v>
      </c>
      <c r="F16" s="9">
        <v>26772.3</v>
      </c>
      <c r="G16" s="9">
        <v>26772.3</v>
      </c>
      <c r="H16" s="13">
        <f t="shared" si="2"/>
        <v>154227.7</v>
      </c>
    </row>
    <row r="17" spans="2:8" ht="12.75">
      <c r="B17" s="7" t="s">
        <v>23</v>
      </c>
      <c r="C17" s="9">
        <v>312560</v>
      </c>
      <c r="D17" s="9">
        <v>0</v>
      </c>
      <c r="E17" s="9">
        <f t="shared" si="1"/>
        <v>312560</v>
      </c>
      <c r="F17" s="9">
        <v>52490.77</v>
      </c>
      <c r="G17" s="9">
        <v>52490.77</v>
      </c>
      <c r="H17" s="13">
        <f t="shared" si="2"/>
        <v>260069.23</v>
      </c>
    </row>
    <row r="18" spans="2:8" ht="12.75">
      <c r="B18" s="6" t="s">
        <v>24</v>
      </c>
      <c r="C18" s="9">
        <v>358013</v>
      </c>
      <c r="D18" s="9">
        <v>0</v>
      </c>
      <c r="E18" s="9">
        <f t="shared" si="1"/>
        <v>358013</v>
      </c>
      <c r="F18" s="9">
        <v>65415.6</v>
      </c>
      <c r="G18" s="9">
        <v>65415.6</v>
      </c>
      <c r="H18" s="9">
        <f t="shared" si="2"/>
        <v>292597.4</v>
      </c>
    </row>
    <row r="19" spans="2:8" ht="12.75">
      <c r="B19" s="6" t="s">
        <v>25</v>
      </c>
      <c r="C19" s="9">
        <v>192600</v>
      </c>
      <c r="D19" s="9">
        <v>0</v>
      </c>
      <c r="E19" s="9">
        <f t="shared" si="1"/>
        <v>192600</v>
      </c>
      <c r="F19" s="9">
        <v>0</v>
      </c>
      <c r="G19" s="9">
        <v>0</v>
      </c>
      <c r="H19" s="9">
        <f t="shared" si="2"/>
        <v>192600</v>
      </c>
    </row>
    <row r="20" spans="2:8" ht="25.5">
      <c r="B20" s="6" t="s">
        <v>26</v>
      </c>
      <c r="C20" s="9">
        <v>488718</v>
      </c>
      <c r="D20" s="9">
        <v>0</v>
      </c>
      <c r="E20" s="9">
        <f t="shared" si="1"/>
        <v>488718</v>
      </c>
      <c r="F20" s="9">
        <v>96162.3</v>
      </c>
      <c r="G20" s="9">
        <v>96162.3</v>
      </c>
      <c r="H20" s="9">
        <f t="shared" si="2"/>
        <v>392555.7</v>
      </c>
    </row>
    <row r="21" spans="2:8" s="15" customFormat="1" ht="12.75">
      <c r="B21" s="3" t="s">
        <v>13</v>
      </c>
      <c r="C21" s="12">
        <f aca="true" t="shared" si="3" ref="C21:H21">SUM(C22:C32)</f>
        <v>10700</v>
      </c>
      <c r="D21" s="12">
        <f t="shared" si="3"/>
        <v>0</v>
      </c>
      <c r="E21" s="12">
        <f t="shared" si="3"/>
        <v>10700</v>
      </c>
      <c r="F21" s="12">
        <f t="shared" si="3"/>
        <v>0</v>
      </c>
      <c r="G21" s="12">
        <f t="shared" si="3"/>
        <v>0</v>
      </c>
      <c r="H21" s="12">
        <f t="shared" si="3"/>
        <v>10700</v>
      </c>
    </row>
    <row r="22" spans="2:8" ht="12.7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10700</v>
      </c>
      <c r="D23" s="8">
        <v>0</v>
      </c>
      <c r="E23" s="8">
        <f t="shared" si="4"/>
        <v>10700</v>
      </c>
      <c r="F23" s="8">
        <v>0</v>
      </c>
      <c r="G23" s="8">
        <v>0</v>
      </c>
      <c r="H23" s="13">
        <f t="shared" si="5"/>
        <v>10700</v>
      </c>
    </row>
    <row r="24" spans="2:8" ht="25.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 aca="true" t="shared" si="6" ref="C34:H34">C9+C21</f>
        <v>5717941</v>
      </c>
      <c r="D34" s="10">
        <f t="shared" si="6"/>
        <v>0</v>
      </c>
      <c r="E34" s="10">
        <f t="shared" si="6"/>
        <v>5717941</v>
      </c>
      <c r="F34" s="10">
        <f t="shared" si="6"/>
        <v>974196.12</v>
      </c>
      <c r="G34" s="10">
        <f t="shared" si="6"/>
        <v>974196.12</v>
      </c>
      <c r="H34" s="10">
        <f t="shared" si="6"/>
        <v>4743744.88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409.5">
      <c r="B342" s="16"/>
      <c r="C342" s="16"/>
      <c r="D342" s="16"/>
      <c r="E342" s="16"/>
      <c r="F342" s="16"/>
      <c r="G342" s="16"/>
      <c r="H34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2022-05-10T15:38:38Z</cp:lastPrinted>
  <dcterms:created xsi:type="dcterms:W3CDTF">2016-10-11T20:43:07Z</dcterms:created>
  <dcterms:modified xsi:type="dcterms:W3CDTF">2022-05-10T15:38:46Z</dcterms:modified>
  <cp:category/>
  <cp:version/>
  <cp:contentType/>
  <cp:contentStatus/>
</cp:coreProperties>
</file>