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<sst xmlns="http://schemas.openxmlformats.org/spreadsheetml/2006/main" count="39" uniqueCount="28">
  <si>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</si>
  <si>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</si>
  <si>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</si>
  <si>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</si>
  <si>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</si>
  <si>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</si>
  <si>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</si>
  <si>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</si>
  <si>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</si>
  <si>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</si>
  <si>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</si>
  <si>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</si>
  <si>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</si>
  <si>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</si>
  <si>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Calakmul (a)</t>
  </si>
  <si>
    <t>Del 1 de Enero al 30 de Junio de 2022 (b)</t>
  </si>
  <si>
    <t>DIRECCION GENERAL</t>
  </si>
  <si>
    <t>ADMINISTRACION GENERAL</t>
  </si>
  <si>
    <t>COORDINACION ASISTENCIA ALIMENTARIA Y DES. COMUNITARIO</t>
  </si>
  <si>
    <t>COORDINACION AREA MEDICA</t>
  </si>
  <si>
    <t>PROCURADURIA AUXILIAR DE PROTECCION A NIÑAS,NIÑOS Y ADOLECENTES</t>
  </si>
  <si>
    <t>COORDINACION PROMOSION SOCIAL (EVENTOS)</t>
  </si>
  <si>
    <t>COORDINACION PROMOSION Y DIFUS. DE LOS DERECHOS DE LOS NIÑOS Y ADOLECENTES</t>
  </si>
  <si>
    <t>COORDINACION DE ATENCION ADULTO MAYOR</t>
  </si>
  <si>
    <t>COORDINACION DE TRABAJO SOCIAL</t>
  </si>
  <si>
    <t>COORDINACION DE COMUNIDADES DIFERENTES</t>
  </si>
  <si>
    <t>COORDINACION DE UNIDADES BASICAS DE REHABILITACION (UBR)</t>
  </si>
  <si>
    <t>Segundo Trimestre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</si>
</sst>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1</xdr:row>
      <xdr:rowOff>28575</xdr:rowOff>
    </xdr:from>
    <xdr:to>
      <xdr:col>7</xdr:col>
      <xdr:colOff>885825</xdr:colOff>
      <xdr:row>5</xdr:row>
      <xdr:rowOff>161925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115175" y="228600"/>
          <a:ext cx="1162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1</xdr:col>
      <xdr:colOff>1247775</xdr:colOff>
      <xdr:row>5</xdr:row>
      <xdr:rowOff>152400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19075"/>
          <a:ext cx="1228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16" sqref="J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spans="2:8" ht="15.75" customHeight="1" thickBot="1">
      <c r="B1" s="31" t="s">
        <v>27</v>
      </c>
      <c r="C1" s="31"/>
      <c r="D1" s="31"/>
      <c r="E1" s="31"/>
      <c r="F1" s="31"/>
      <c r="G1" s="31"/>
      <c r="H1" s="31"/>
    </row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SUM(C10:C20)</f>
        <v>5707241</v>
      </c>
      <c r="D9" s="11">
        <f t="shared" si="0"/>
        <v>0</v>
      </c>
      <c r="E9" s="11">
        <f t="shared" si="0"/>
        <v>5707241</v>
      </c>
      <c r="F9" s="11">
        <f t="shared" si="0"/>
        <v>2219941.78</v>
      </c>
      <c r="G9" s="11">
        <f t="shared" si="0"/>
        <v>2219941.78</v>
      </c>
      <c r="H9" s="11">
        <f t="shared" si="0"/>
        <v>3487299.22</v>
      </c>
    </row>
    <row r="10" spans="2:8" ht="12.75" customHeight="1">
      <c r="B10" s="7" t="s">
        <v>16</v>
      </c>
      <c r="C10" s="8">
        <v>1338650</v>
      </c>
      <c r="D10" s="8">
        <v>0</v>
      </c>
      <c r="E10" s="8">
        <f aca="true" t="shared" si="1" ref="E10:E20">C10+D10</f>
        <v>1338650</v>
      </c>
      <c r="F10" s="8">
        <v>693964.71</v>
      </c>
      <c r="G10" s="8">
        <v>693964.71</v>
      </c>
      <c r="H10" s="13">
        <f aca="true" t="shared" si="2" ref="H10:H20">E10-F10</f>
        <v>644685.29</v>
      </c>
    </row>
    <row r="11" spans="2:8" ht="12.75">
      <c r="B11" s="7" t="s">
        <v>17</v>
      </c>
      <c r="C11" s="9">
        <v>1130200</v>
      </c>
      <c r="D11" s="9">
        <v>0</v>
      </c>
      <c r="E11" s="9">
        <f t="shared" si="1"/>
        <v>1130200</v>
      </c>
      <c r="F11" s="9">
        <v>394975.35</v>
      </c>
      <c r="G11" s="9">
        <v>394975.35</v>
      </c>
      <c r="H11" s="13">
        <f t="shared" si="2"/>
        <v>735224.65</v>
      </c>
    </row>
    <row r="12" spans="2:8" ht="25.5">
      <c r="B12" s="7" t="s">
        <v>18</v>
      </c>
      <c r="C12" s="9">
        <v>851000</v>
      </c>
      <c r="D12" s="9">
        <v>0</v>
      </c>
      <c r="E12" s="9">
        <f t="shared" si="1"/>
        <v>851000</v>
      </c>
      <c r="F12" s="9">
        <v>151930.74</v>
      </c>
      <c r="G12" s="9">
        <v>151930.74</v>
      </c>
      <c r="H12" s="13">
        <f t="shared" si="2"/>
        <v>699069.26</v>
      </c>
    </row>
    <row r="13" spans="2:8" ht="12.75">
      <c r="B13" s="7" t="s">
        <v>19</v>
      </c>
      <c r="C13" s="9">
        <v>171000</v>
      </c>
      <c r="D13" s="9">
        <v>0</v>
      </c>
      <c r="E13" s="9">
        <f t="shared" si="1"/>
        <v>171000</v>
      </c>
      <c r="F13" s="9">
        <v>83396.49</v>
      </c>
      <c r="G13" s="9">
        <v>83396.49</v>
      </c>
      <c r="H13" s="13">
        <f t="shared" si="2"/>
        <v>87603.51</v>
      </c>
    </row>
    <row r="14" spans="2:8" ht="25.5">
      <c r="B14" s="7" t="s">
        <v>20</v>
      </c>
      <c r="C14" s="9">
        <v>272500</v>
      </c>
      <c r="D14" s="9">
        <v>0</v>
      </c>
      <c r="E14" s="9">
        <f t="shared" si="1"/>
        <v>272500</v>
      </c>
      <c r="F14" s="9">
        <v>83764.34</v>
      </c>
      <c r="G14" s="9">
        <v>83764.34</v>
      </c>
      <c r="H14" s="13">
        <f t="shared" si="2"/>
        <v>188735.66</v>
      </c>
    </row>
    <row r="15" spans="2:8" ht="25.5">
      <c r="B15" s="7" t="s">
        <v>21</v>
      </c>
      <c r="C15" s="9">
        <v>411000</v>
      </c>
      <c r="D15" s="9">
        <v>0</v>
      </c>
      <c r="E15" s="9">
        <f t="shared" si="1"/>
        <v>411000</v>
      </c>
      <c r="F15" s="9">
        <v>282705.9</v>
      </c>
      <c r="G15" s="9">
        <v>282705.9</v>
      </c>
      <c r="H15" s="13">
        <f t="shared" si="2"/>
        <v>128294.09999999998</v>
      </c>
    </row>
    <row r="16" spans="2:8" ht="25.5">
      <c r="B16" s="7" t="s">
        <v>22</v>
      </c>
      <c r="C16" s="9">
        <v>181000</v>
      </c>
      <c r="D16" s="9">
        <v>0</v>
      </c>
      <c r="E16" s="9">
        <f t="shared" si="1"/>
        <v>181000</v>
      </c>
      <c r="F16" s="9">
        <v>65202.46</v>
      </c>
      <c r="G16" s="9">
        <v>65202.46</v>
      </c>
      <c r="H16" s="13">
        <f t="shared" si="2"/>
        <v>115797.54000000001</v>
      </c>
    </row>
    <row r="17" spans="2:8" ht="12.75">
      <c r="B17" s="7" t="s">
        <v>23</v>
      </c>
      <c r="C17" s="9">
        <v>312560</v>
      </c>
      <c r="D17" s="9">
        <v>0</v>
      </c>
      <c r="E17" s="9">
        <f t="shared" si="1"/>
        <v>312560</v>
      </c>
      <c r="F17" s="9">
        <v>118167.9</v>
      </c>
      <c r="G17" s="9">
        <v>118167.9</v>
      </c>
      <c r="H17" s="13">
        <f t="shared" si="2"/>
        <v>194392.1</v>
      </c>
    </row>
    <row r="18" spans="2:8" ht="12.75">
      <c r="B18" s="6" t="s">
        <v>24</v>
      </c>
      <c r="C18" s="9">
        <v>358013</v>
      </c>
      <c r="D18" s="9">
        <v>0</v>
      </c>
      <c r="E18" s="9">
        <f t="shared" si="1"/>
        <v>358013</v>
      </c>
      <c r="F18" s="9">
        <v>137965.11</v>
      </c>
      <c r="G18" s="9">
        <v>137965.11</v>
      </c>
      <c r="H18" s="9">
        <f t="shared" si="2"/>
        <v>220047.89</v>
      </c>
    </row>
    <row r="19" spans="2:8" ht="12.75">
      <c r="B19" s="6" t="s">
        <v>25</v>
      </c>
      <c r="C19" s="9">
        <v>192600</v>
      </c>
      <c r="D19" s="9">
        <v>0</v>
      </c>
      <c r="E19" s="9">
        <f t="shared" si="1"/>
        <v>192600</v>
      </c>
      <c r="F19" s="9">
        <v>2172.01</v>
      </c>
      <c r="G19" s="9">
        <v>2172.01</v>
      </c>
      <c r="H19" s="9">
        <f t="shared" si="2"/>
        <v>190427.99</v>
      </c>
    </row>
    <row r="20" spans="2:8" ht="25.5">
      <c r="B20" s="6" t="s">
        <v>26</v>
      </c>
      <c r="C20" s="9">
        <v>488718</v>
      </c>
      <c r="D20" s="9">
        <v>0</v>
      </c>
      <c r="E20" s="9">
        <f t="shared" si="1"/>
        <v>488718</v>
      </c>
      <c r="F20" s="9">
        <v>205696.77</v>
      </c>
      <c r="G20" s="9">
        <v>205696.77</v>
      </c>
      <c r="H20" s="9">
        <f t="shared" si="2"/>
        <v>283021.23</v>
      </c>
    </row>
    <row r="21" spans="2:8" s="15" customFormat="1" ht="12.75">
      <c r="B21" s="3" t="s">
        <v>13</v>
      </c>
      <c r="C21" s="12">
        <f aca="true" t="shared" si="3" ref="C21:H21">SUM(C22:C32)</f>
        <v>10700</v>
      </c>
      <c r="D21" s="12">
        <f t="shared" si="3"/>
        <v>0</v>
      </c>
      <c r="E21" s="12">
        <f t="shared" si="3"/>
        <v>10700</v>
      </c>
      <c r="F21" s="12">
        <f t="shared" si="3"/>
        <v>0</v>
      </c>
      <c r="G21" s="12">
        <f t="shared" si="3"/>
        <v>0</v>
      </c>
      <c r="H21" s="12">
        <f t="shared" si="3"/>
        <v>10700</v>
      </c>
    </row>
    <row r="22" spans="2:8" ht="12.75">
      <c r="B22" s="7" t="s">
        <v>16</v>
      </c>
      <c r="C22" s="8">
        <v>0</v>
      </c>
      <c r="D22" s="8">
        <v>0</v>
      </c>
      <c r="E22" s="8">
        <f aca="true" t="shared" si="4" ref="E22:E32">C22+D22</f>
        <v>0</v>
      </c>
      <c r="F22" s="8">
        <v>0</v>
      </c>
      <c r="G22" s="8">
        <v>0</v>
      </c>
      <c r="H22" s="13">
        <f aca="true" t="shared" si="5" ref="H22:H32">E22-F22</f>
        <v>0</v>
      </c>
    </row>
    <row r="23" spans="2:8" ht="12.75">
      <c r="B23" s="7" t="s">
        <v>17</v>
      </c>
      <c r="C23" s="8">
        <v>10700</v>
      </c>
      <c r="D23" s="8">
        <v>0</v>
      </c>
      <c r="E23" s="8">
        <f t="shared" si="4"/>
        <v>10700</v>
      </c>
      <c r="F23" s="8">
        <v>0</v>
      </c>
      <c r="G23" s="8">
        <v>0</v>
      </c>
      <c r="H23" s="13">
        <f t="shared" si="5"/>
        <v>10700</v>
      </c>
    </row>
    <row r="24" spans="2:8" ht="25.5">
      <c r="B24" s="7" t="s">
        <v>18</v>
      </c>
      <c r="C24" s="8">
        <v>0</v>
      </c>
      <c r="D24" s="8">
        <v>0</v>
      </c>
      <c r="E24" s="8">
        <f t="shared" si="4"/>
        <v>0</v>
      </c>
      <c r="F24" s="8">
        <v>0</v>
      </c>
      <c r="G24" s="8">
        <v>0</v>
      </c>
      <c r="H24" s="13">
        <f t="shared" si="5"/>
        <v>0</v>
      </c>
    </row>
    <row r="25" spans="2:8" ht="12.75">
      <c r="B25" s="7" t="s">
        <v>19</v>
      </c>
      <c r="C25" s="8">
        <v>0</v>
      </c>
      <c r="D25" s="8">
        <v>0</v>
      </c>
      <c r="E25" s="8">
        <f t="shared" si="4"/>
        <v>0</v>
      </c>
      <c r="F25" s="8">
        <v>0</v>
      </c>
      <c r="G25" s="8">
        <v>0</v>
      </c>
      <c r="H25" s="13">
        <f t="shared" si="5"/>
        <v>0</v>
      </c>
    </row>
    <row r="26" spans="2:8" ht="25.5">
      <c r="B26" s="7" t="s">
        <v>20</v>
      </c>
      <c r="C26" s="9">
        <v>0</v>
      </c>
      <c r="D26" s="9">
        <v>0</v>
      </c>
      <c r="E26" s="9">
        <f t="shared" si="4"/>
        <v>0</v>
      </c>
      <c r="F26" s="9">
        <v>0</v>
      </c>
      <c r="G26" s="9">
        <v>0</v>
      </c>
      <c r="H26" s="13">
        <f t="shared" si="5"/>
        <v>0</v>
      </c>
    </row>
    <row r="27" spans="2:8" ht="25.5">
      <c r="B27" s="7" t="s">
        <v>21</v>
      </c>
      <c r="C27" s="9">
        <v>0</v>
      </c>
      <c r="D27" s="9">
        <v>0</v>
      </c>
      <c r="E27" s="9">
        <f t="shared" si="4"/>
        <v>0</v>
      </c>
      <c r="F27" s="9">
        <v>0</v>
      </c>
      <c r="G27" s="9">
        <v>0</v>
      </c>
      <c r="H27" s="13">
        <f t="shared" si="5"/>
        <v>0</v>
      </c>
    </row>
    <row r="28" spans="2:8" ht="25.5">
      <c r="B28" s="7" t="s">
        <v>22</v>
      </c>
      <c r="C28" s="9">
        <v>0</v>
      </c>
      <c r="D28" s="9">
        <v>0</v>
      </c>
      <c r="E28" s="9">
        <f t="shared" si="4"/>
        <v>0</v>
      </c>
      <c r="F28" s="9">
        <v>0</v>
      </c>
      <c r="G28" s="9">
        <v>0</v>
      </c>
      <c r="H28" s="13">
        <f t="shared" si="5"/>
        <v>0</v>
      </c>
    </row>
    <row r="29" spans="2:8" ht="12.75">
      <c r="B29" s="7" t="s">
        <v>23</v>
      </c>
      <c r="C29" s="9">
        <v>0</v>
      </c>
      <c r="D29" s="9">
        <v>0</v>
      </c>
      <c r="E29" s="9">
        <f t="shared" si="4"/>
        <v>0</v>
      </c>
      <c r="F29" s="9">
        <v>0</v>
      </c>
      <c r="G29" s="9">
        <v>0</v>
      </c>
      <c r="H29" s="13">
        <f t="shared" si="5"/>
        <v>0</v>
      </c>
    </row>
    <row r="30" spans="2:8" ht="12.75">
      <c r="B30" s="6" t="s">
        <v>24</v>
      </c>
      <c r="C30" s="9">
        <v>0</v>
      </c>
      <c r="D30" s="9">
        <v>0</v>
      </c>
      <c r="E30" s="9">
        <f t="shared" si="4"/>
        <v>0</v>
      </c>
      <c r="F30" s="9">
        <v>0</v>
      </c>
      <c r="G30" s="9">
        <v>0</v>
      </c>
      <c r="H30" s="13">
        <f t="shared" si="5"/>
        <v>0</v>
      </c>
    </row>
    <row r="31" spans="2:8" ht="12.75" customHeight="1">
      <c r="B31" s="6" t="s">
        <v>25</v>
      </c>
      <c r="C31" s="9">
        <v>0</v>
      </c>
      <c r="D31" s="9">
        <v>0</v>
      </c>
      <c r="E31" s="9">
        <f t="shared" si="4"/>
        <v>0</v>
      </c>
      <c r="F31" s="9">
        <v>0</v>
      </c>
      <c r="G31" s="9">
        <v>0</v>
      </c>
      <c r="H31" s="13">
        <f t="shared" si="5"/>
        <v>0</v>
      </c>
    </row>
    <row r="32" spans="2:8" ht="25.5">
      <c r="B32" s="6" t="s">
        <v>26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s="15" customFormat="1" ht="12.75" customHeight="1">
      <c r="B33" s="6"/>
      <c r="C33" s="9"/>
      <c r="D33" s="9"/>
      <c r="E33" s="9"/>
      <c r="F33" s="9"/>
      <c r="G33" s="9"/>
      <c r="H33" s="13"/>
    </row>
    <row r="34" spans="2:8" ht="12.75" customHeight="1">
      <c r="B34" s="2" t="s">
        <v>11</v>
      </c>
      <c r="C34" s="10">
        <f aca="true" t="shared" si="6" ref="C34:H34">C9+C21</f>
        <v>5717941</v>
      </c>
      <c r="D34" s="10">
        <f t="shared" si="6"/>
        <v>0</v>
      </c>
      <c r="E34" s="10">
        <f t="shared" si="6"/>
        <v>5717941</v>
      </c>
      <c r="F34" s="10">
        <f t="shared" si="6"/>
        <v>2219941.78</v>
      </c>
      <c r="G34" s="10">
        <f t="shared" si="6"/>
        <v>2219941.78</v>
      </c>
      <c r="H34" s="10">
        <f t="shared" si="6"/>
        <v>3497999.22</v>
      </c>
    </row>
    <row r="35" spans="2:8" ht="13.5" thickBot="1">
      <c r="B35" s="4"/>
      <c r="C35" s="14"/>
      <c r="D35" s="14"/>
      <c r="E35" s="14"/>
      <c r="F35" s="14"/>
      <c r="G35" s="14"/>
      <c r="H35" s="14"/>
    </row>
    <row r="342" spans="2:8" ht="409.5">
      <c r="B342" s="16"/>
      <c r="C342" s="16"/>
      <c r="D342" s="16"/>
      <c r="E342" s="16"/>
      <c r="F342" s="16"/>
      <c r="G342" s="16"/>
      <c r="H342" s="16"/>
    </row>
  </sheetData>
  <sheetProtection/>
  <mergeCells count="9">
    <mergeCell ref="B1:H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2022-07-13T20:01:28Z</cp:lastPrinted>
  <dcterms:created xsi:type="dcterms:W3CDTF">2016-10-11T20:43:07Z</dcterms:created>
  <dcterms:modified xsi:type="dcterms:W3CDTF">2022-07-13T20:01:49Z</dcterms:modified>
  <cp:category/>
  <cp:version/>
  <cp:contentType/>
  <cp:contentStatus/>
</cp:coreProperties>
</file>