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<sst xmlns="http://schemas.openxmlformats.org/spreadsheetml/2006/main" count="39" uniqueCount="28">
  <si>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</si>
  <si>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</si>
  <si>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</si>
  <si>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</si>
  <si>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</si>
  <si>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</si>
  <si>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</si>
  <si>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</si>
  <si>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</si>
  <si>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</si>
  <si>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</si>
  <si>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</si>
  <si>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</si>
  <si>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</si>
  <si>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Calakmul (a)</t>
  </si>
  <si>
    <t>Del 1 de Enero al 31 de Diciembre de 2022 (b)</t>
  </si>
  <si>
    <t>DIRECCION GENERAL</t>
  </si>
  <si>
    <t>ADMINISTRACION GENERAL</t>
  </si>
  <si>
    <t>COORDINACION ASISTENCIA ALIMENTARIA Y DES. COMUNITARIO</t>
  </si>
  <si>
    <t>COORDINACION AREA MEDICA</t>
  </si>
  <si>
    <t>PROCURADURIA AUXILIAR DE PROTECCION A NIÑAS,NIÑOS Y ADOLECENTES</t>
  </si>
  <si>
    <t>COORDINACION PROMOSION SOCIAL (EVENTOS)</t>
  </si>
  <si>
    <t>COORDINACION PROMOSION Y DIFUS. DE LOS DERECHOS DE LOS NIÑOS Y ADOLECENTES</t>
  </si>
  <si>
    <t>COORDINACION DE ATENCION ADULTO MAYOR</t>
  </si>
  <si>
    <t>COORDINACION DE TRABAJO SOCIAL</t>
  </si>
  <si>
    <t>COORDINACION DE COMUNIDADES DIFERENTES</t>
  </si>
  <si>
    <t>COORDINACION DE UNIDADES BASICAS DE REHABILITACION (UBR)</t>
  </si>
  <si>
    <t>Cuarto Trimestre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</si>
</sst>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0" borderId="15" xfId="0" applyFont="1" applyBorder="1" applyAlignment="1">
      <alignment horizont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</xdr:col>
      <xdr:colOff>1485900</xdr:colOff>
      <xdr:row>5</xdr:row>
      <xdr:rowOff>152400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rcRect t="16307" b="15501"/>
        <a:stretch>
          <a:fillRect/>
        </a:stretch>
      </xdr:blipFill>
      <xdr:spPr>
        <a:xfrm>
          <a:off x="314325" y="228600"/>
          <a:ext cx="1466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</xdr:row>
      <xdr:rowOff>19050</xdr:rowOff>
    </xdr:from>
    <xdr:to>
      <xdr:col>7</xdr:col>
      <xdr:colOff>895350</xdr:colOff>
      <xdr:row>5</xdr:row>
      <xdr:rowOff>142875</xdr:rowOff>
    </xdr:to>
    <xdr:pic>
      <xdr:nvPicPr>
        <xdr:cNvPr id="2" name="Imagen 2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6943725" y="219075"/>
          <a:ext cx="134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14" sqref="L1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spans="2:8" ht="15.75" customHeight="1" thickBot="1">
      <c r="B1" s="16" t="s">
        <v>27</v>
      </c>
      <c r="C1" s="16"/>
      <c r="D1" s="16"/>
      <c r="E1" s="16"/>
      <c r="F1" s="16"/>
      <c r="G1" s="16"/>
      <c r="H1" s="16"/>
    </row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SUM(C10:C20)</f>
        <v>5707241</v>
      </c>
      <c r="D9" s="11">
        <f t="shared" si="0"/>
        <v>0</v>
      </c>
      <c r="E9" s="11">
        <f t="shared" si="0"/>
        <v>5707241</v>
      </c>
      <c r="F9" s="11">
        <f t="shared" si="0"/>
        <v>5490699.430000001</v>
      </c>
      <c r="G9" s="11">
        <f t="shared" si="0"/>
        <v>5489000.260000001</v>
      </c>
      <c r="H9" s="11">
        <f t="shared" si="0"/>
        <v>216541.57000000007</v>
      </c>
    </row>
    <row r="10" spans="2:8" ht="12.75" customHeight="1">
      <c r="B10" s="7" t="s">
        <v>16</v>
      </c>
      <c r="C10" s="8">
        <v>1338650</v>
      </c>
      <c r="D10" s="8">
        <v>166763.14</v>
      </c>
      <c r="E10" s="8">
        <f aca="true" t="shared" si="1" ref="E10:E20">C10+D10</f>
        <v>1505413.1400000001</v>
      </c>
      <c r="F10" s="8">
        <v>1495896.9</v>
      </c>
      <c r="G10" s="8">
        <v>1495896.9</v>
      </c>
      <c r="H10" s="13">
        <f aca="true" t="shared" si="2" ref="H10:H20">E10-F10</f>
        <v>9516.240000000224</v>
      </c>
    </row>
    <row r="11" spans="2:8" ht="12.75">
      <c r="B11" s="7" t="s">
        <v>17</v>
      </c>
      <c r="C11" s="9">
        <v>1130200</v>
      </c>
      <c r="D11" s="9">
        <v>-96290.75</v>
      </c>
      <c r="E11" s="9">
        <f t="shared" si="1"/>
        <v>1033909.25</v>
      </c>
      <c r="F11" s="9">
        <v>1014401</v>
      </c>
      <c r="G11" s="9">
        <v>1012701.83</v>
      </c>
      <c r="H11" s="13">
        <f t="shared" si="2"/>
        <v>19508.25</v>
      </c>
    </row>
    <row r="12" spans="2:8" ht="25.5">
      <c r="B12" s="7" t="s">
        <v>18</v>
      </c>
      <c r="C12" s="9">
        <v>851000</v>
      </c>
      <c r="D12" s="9">
        <v>-212325.81</v>
      </c>
      <c r="E12" s="9">
        <f t="shared" si="1"/>
        <v>638674.19</v>
      </c>
      <c r="F12" s="9">
        <v>633628.81</v>
      </c>
      <c r="G12" s="9">
        <v>633628.81</v>
      </c>
      <c r="H12" s="13">
        <f t="shared" si="2"/>
        <v>5045.379999999888</v>
      </c>
    </row>
    <row r="13" spans="2:8" ht="12.75">
      <c r="B13" s="7" t="s">
        <v>19</v>
      </c>
      <c r="C13" s="9">
        <v>171000</v>
      </c>
      <c r="D13" s="9">
        <v>55282.13</v>
      </c>
      <c r="E13" s="9">
        <f t="shared" si="1"/>
        <v>226282.13</v>
      </c>
      <c r="F13" s="9">
        <v>224643.04</v>
      </c>
      <c r="G13" s="9">
        <v>224643.04</v>
      </c>
      <c r="H13" s="13">
        <f t="shared" si="2"/>
        <v>1639.0899999999965</v>
      </c>
    </row>
    <row r="14" spans="2:8" ht="25.5">
      <c r="B14" s="7" t="s">
        <v>20</v>
      </c>
      <c r="C14" s="9">
        <v>272500</v>
      </c>
      <c r="D14" s="9">
        <v>-35430.62</v>
      </c>
      <c r="E14" s="9">
        <f t="shared" si="1"/>
        <v>237069.38</v>
      </c>
      <c r="F14" s="9">
        <v>222738.57</v>
      </c>
      <c r="G14" s="9">
        <v>222738.57</v>
      </c>
      <c r="H14" s="13">
        <f t="shared" si="2"/>
        <v>14330.809999999998</v>
      </c>
    </row>
    <row r="15" spans="2:8" ht="25.5">
      <c r="B15" s="7" t="s">
        <v>21</v>
      </c>
      <c r="C15" s="9">
        <v>411000</v>
      </c>
      <c r="D15" s="9">
        <v>138349.86</v>
      </c>
      <c r="E15" s="9">
        <f t="shared" si="1"/>
        <v>549349.86</v>
      </c>
      <c r="F15" s="9">
        <v>514567.57</v>
      </c>
      <c r="G15" s="9">
        <v>514567.57</v>
      </c>
      <c r="H15" s="13">
        <f t="shared" si="2"/>
        <v>34782.28999999998</v>
      </c>
    </row>
    <row r="16" spans="2:8" ht="25.5">
      <c r="B16" s="7" t="s">
        <v>22</v>
      </c>
      <c r="C16" s="9">
        <v>181000</v>
      </c>
      <c r="D16" s="9">
        <v>-28173.31</v>
      </c>
      <c r="E16" s="9">
        <f t="shared" si="1"/>
        <v>152826.69</v>
      </c>
      <c r="F16" s="9">
        <v>134830.33</v>
      </c>
      <c r="G16" s="9">
        <v>134830.33</v>
      </c>
      <c r="H16" s="13">
        <f t="shared" si="2"/>
        <v>17996.360000000015</v>
      </c>
    </row>
    <row r="17" spans="2:8" ht="12.75">
      <c r="B17" s="7" t="s">
        <v>23</v>
      </c>
      <c r="C17" s="9">
        <v>312560</v>
      </c>
      <c r="D17" s="9">
        <v>7468.52</v>
      </c>
      <c r="E17" s="9">
        <f t="shared" si="1"/>
        <v>320028.52</v>
      </c>
      <c r="F17" s="9">
        <v>286617.32</v>
      </c>
      <c r="G17" s="9">
        <v>286617.32</v>
      </c>
      <c r="H17" s="13">
        <f t="shared" si="2"/>
        <v>33411.20000000001</v>
      </c>
    </row>
    <row r="18" spans="2:8" ht="12.75">
      <c r="B18" s="6" t="s">
        <v>24</v>
      </c>
      <c r="C18" s="9">
        <v>358013</v>
      </c>
      <c r="D18" s="9">
        <v>7610.66</v>
      </c>
      <c r="E18" s="9">
        <f t="shared" si="1"/>
        <v>365623.66</v>
      </c>
      <c r="F18" s="9">
        <v>327449.86</v>
      </c>
      <c r="G18" s="9">
        <v>327449.86</v>
      </c>
      <c r="H18" s="9">
        <f t="shared" si="2"/>
        <v>38173.79999999999</v>
      </c>
    </row>
    <row r="19" spans="2:8" ht="12.75">
      <c r="B19" s="6" t="s">
        <v>25</v>
      </c>
      <c r="C19" s="9">
        <v>192600</v>
      </c>
      <c r="D19" s="9">
        <v>26689.42</v>
      </c>
      <c r="E19" s="9">
        <f t="shared" si="1"/>
        <v>219289.41999999998</v>
      </c>
      <c r="F19" s="9">
        <v>183025.44</v>
      </c>
      <c r="G19" s="9">
        <v>183025.44</v>
      </c>
      <c r="H19" s="9">
        <f t="shared" si="2"/>
        <v>36263.97999999998</v>
      </c>
    </row>
    <row r="20" spans="2:8" ht="25.5">
      <c r="B20" s="6" t="s">
        <v>26</v>
      </c>
      <c r="C20" s="9">
        <v>488718</v>
      </c>
      <c r="D20" s="9">
        <v>-29943.24</v>
      </c>
      <c r="E20" s="9">
        <f t="shared" si="1"/>
        <v>458774.76</v>
      </c>
      <c r="F20" s="9">
        <v>452900.59</v>
      </c>
      <c r="G20" s="9">
        <v>452900.59</v>
      </c>
      <c r="H20" s="9">
        <f t="shared" si="2"/>
        <v>5874.169999999984</v>
      </c>
    </row>
    <row r="21" spans="2:8" s="15" customFormat="1" ht="12.75">
      <c r="B21" s="3" t="s">
        <v>13</v>
      </c>
      <c r="C21" s="12">
        <f aca="true" t="shared" si="3" ref="C21:H21">SUM(C22:C32)</f>
        <v>10700</v>
      </c>
      <c r="D21" s="12">
        <f t="shared" si="3"/>
        <v>0</v>
      </c>
      <c r="E21" s="12">
        <f t="shared" si="3"/>
        <v>10700</v>
      </c>
      <c r="F21" s="12">
        <f t="shared" si="3"/>
        <v>0</v>
      </c>
      <c r="G21" s="12">
        <f t="shared" si="3"/>
        <v>0</v>
      </c>
      <c r="H21" s="12">
        <f t="shared" si="3"/>
        <v>10700</v>
      </c>
    </row>
    <row r="22" spans="2:8" ht="12.75">
      <c r="B22" s="7" t="s">
        <v>16</v>
      </c>
      <c r="C22" s="8">
        <v>0</v>
      </c>
      <c r="D22" s="8">
        <v>0</v>
      </c>
      <c r="E22" s="8">
        <f aca="true" t="shared" si="4" ref="E22:E32">C22+D22</f>
        <v>0</v>
      </c>
      <c r="F22" s="8">
        <v>0</v>
      </c>
      <c r="G22" s="8">
        <v>0</v>
      </c>
      <c r="H22" s="13">
        <f aca="true" t="shared" si="5" ref="H22:H32">E22-F22</f>
        <v>0</v>
      </c>
    </row>
    <row r="23" spans="2:8" ht="12.75">
      <c r="B23" s="7" t="s">
        <v>17</v>
      </c>
      <c r="C23" s="8">
        <v>10700</v>
      </c>
      <c r="D23" s="8">
        <v>0</v>
      </c>
      <c r="E23" s="8">
        <f t="shared" si="4"/>
        <v>10700</v>
      </c>
      <c r="F23" s="8">
        <v>0</v>
      </c>
      <c r="G23" s="8">
        <v>0</v>
      </c>
      <c r="H23" s="13">
        <f t="shared" si="5"/>
        <v>10700</v>
      </c>
    </row>
    <row r="24" spans="2:8" ht="25.5">
      <c r="B24" s="7" t="s">
        <v>18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12.75">
      <c r="B25" s="7" t="s">
        <v>19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25.5">
      <c r="B26" s="7" t="s">
        <v>20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25.5">
      <c r="B27" s="7" t="s">
        <v>21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25.5">
      <c r="B28" s="7" t="s">
        <v>22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12.75">
      <c r="B29" s="7" t="s">
        <v>23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6" t="s">
        <v>24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12.75">
      <c r="B31" s="6" t="s">
        <v>25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25.5">
      <c r="B32" s="6" t="s">
        <v>26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s="15" customFormat="1" ht="12.75">
      <c r="B33" s="6"/>
      <c r="C33" s="9"/>
      <c r="D33" s="9"/>
      <c r="E33" s="9"/>
      <c r="F33" s="9"/>
      <c r="G33" s="9"/>
      <c r="H33" s="13"/>
    </row>
    <row r="34" spans="2:8" ht="12.75">
      <c r="B34" s="2" t="s">
        <v>11</v>
      </c>
      <c r="C34" s="10">
        <f aca="true" t="shared" si="6" ref="C34:H34">C9+C21</f>
        <v>5717941</v>
      </c>
      <c r="D34" s="10">
        <f t="shared" si="6"/>
        <v>0</v>
      </c>
      <c r="E34" s="10">
        <f t="shared" si="6"/>
        <v>5717941</v>
      </c>
      <c r="F34" s="10">
        <f t="shared" si="6"/>
        <v>5490699.430000001</v>
      </c>
      <c r="G34" s="10">
        <f t="shared" si="6"/>
        <v>5489000.260000001</v>
      </c>
      <c r="H34" s="10">
        <f t="shared" si="6"/>
        <v>227241.57000000007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341" spans="2:8" ht="12.75">
      <c r="B341" s="15"/>
      <c r="C341" s="15"/>
      <c r="D341" s="15"/>
      <c r="E341" s="15"/>
      <c r="F341" s="15"/>
      <c r="G341" s="15"/>
      <c r="H341" s="15"/>
    </row>
    <row r="342" spans="2:8" ht="12.75" customHeight="1">
      <c r="B342" s="15"/>
      <c r="C342" s="15"/>
      <c r="D342" s="15"/>
      <c r="E342" s="15"/>
      <c r="F342" s="15"/>
      <c r="G342" s="15"/>
      <c r="H342" s="15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2023-02-01T18:48:21Z</cp:lastPrinted>
  <dcterms:created xsi:type="dcterms:W3CDTF">2016-10-11T20:43:07Z</dcterms:created>
  <dcterms:modified xsi:type="dcterms:W3CDTF">2023-02-01T18:48:33Z</dcterms:modified>
  <cp:category/>
  <cp:version/>
  <cp:contentType/>
  <cp:contentStatus/>
</cp:coreProperties>
</file>