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<sst xmlns="http://schemas.openxmlformats.org/spreadsheetml/2006/main" count="71" uniqueCount="47">
  <si>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</si>
  <si>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</si>
  <si>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</si>
  <si>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</si>
  <si>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</si>
  <si>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</si>
  <si>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</si>
  <si>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</si>
  <si>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</si>
  <si>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</si>
  <si>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</si>
  <si>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</si>
  <si>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</si>
  <si>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</si>
  <si>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</si>
  <si>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</si>
  <si>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</si>
  <si>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</si>
  <si>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</si>
  <si>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</si>
  <si>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</si>
  <si>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</si>
  <si>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</si>
  <si>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</si>
  <si>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</si>
  <si>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</si>
  <si>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</si>
  <si>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</si>
  <si>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</si>
  <si>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</si>
  <si>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</si>
  <si>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</si>
  <si>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</si>
  <si>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</si>
  <si>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</si>
  <si>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</si>
  <si>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</si>
  <si>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</si>
  <si>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</si>
  <si>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</si>
  <si>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</si>
  <si>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</si>
  <si>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</si>
  <si>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</si>
  <si>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de Calakmul (a)</t>
  </si>
  <si>
    <t>Del 1 de Enero al 31 de Marzo de 2023 (b)</t>
  </si>
  <si>
    <t>Primer Trimestre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</si>
</sst>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1</xdr:row>
      <xdr:rowOff>28575</xdr:rowOff>
    </xdr:from>
    <xdr:to>
      <xdr:col>4</xdr:col>
      <xdr:colOff>1371600</xdr:colOff>
      <xdr:row>4</xdr:row>
      <xdr:rowOff>142875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562850" y="200025"/>
          <a:ext cx="116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1247775</xdr:colOff>
      <xdr:row>4</xdr:row>
      <xdr:rowOff>142875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90500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5" sqref="G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3.5" thickBot="1">
      <c r="B1" s="55" t="s">
        <v>46</v>
      </c>
      <c r="C1" s="55"/>
      <c r="D1" s="55"/>
      <c r="E1" s="55"/>
    </row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2:5" ht="12.75">
      <c r="B10" s="9" t="s">
        <v>9</v>
      </c>
      <c r="C10" s="6">
        <v>0</v>
      </c>
      <c r="D10" s="6">
        <v>0</v>
      </c>
      <c r="E10" s="6">
        <v>0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5883198</v>
      </c>
      <c r="D14" s="8">
        <f>SUM(D15:D16)</f>
        <v>1397260.03</v>
      </c>
      <c r="E14" s="8">
        <f>SUM(E15:E16)</f>
        <v>1397260.03</v>
      </c>
    </row>
    <row r="15" spans="2:5" ht="12.75">
      <c r="B15" s="9" t="s">
        <v>12</v>
      </c>
      <c r="C15" s="6">
        <v>5872498</v>
      </c>
      <c r="D15" s="6">
        <v>1397260.03</v>
      </c>
      <c r="E15" s="6">
        <v>1397260.03</v>
      </c>
    </row>
    <row r="16" spans="2:5" ht="12.75">
      <c r="B16" s="9" t="s">
        <v>13</v>
      </c>
      <c r="C16" s="6">
        <v>10700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-5883198</v>
      </c>
      <c r="D22" s="7">
        <f>D9-D14+D18</f>
        <v>-1397260.03</v>
      </c>
      <c r="E22" s="7">
        <f>E9-E14+E18</f>
        <v>-1397260.03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-5883198</v>
      </c>
      <c r="D24" s="7">
        <f>D22-D12</f>
        <v>-1397260.03</v>
      </c>
      <c r="E24" s="7">
        <f>E22-E12</f>
        <v>-1397260.03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-5883198</v>
      </c>
      <c r="D26" s="8">
        <f>D24-D18</f>
        <v>-1397260.03</v>
      </c>
      <c r="E26" s="8">
        <f>E24-E18</f>
        <v>-1397260.03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>
        <v>0</v>
      </c>
      <c r="D32" s="10">
        <v>0</v>
      </c>
      <c r="E32" s="10">
        <v>0</v>
      </c>
    </row>
    <row r="33" spans="2:5" ht="12.75">
      <c r="B33" s="9" t="s">
        <v>25</v>
      </c>
      <c r="C33" s="6">
        <v>0</v>
      </c>
      <c r="D33" s="10">
        <v>0</v>
      </c>
      <c r="E33" s="10">
        <v>0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-5883198</v>
      </c>
      <c r="D35" s="8">
        <f>D26+D31</f>
        <v>-1397260.03</v>
      </c>
      <c r="E35" s="8">
        <f>E26+E31</f>
        <v>-1397260.03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>
        <v>0</v>
      </c>
      <c r="D45" s="26">
        <v>0</v>
      </c>
      <c r="E45" s="26">
        <v>0</v>
      </c>
    </row>
    <row r="46" spans="2:5" ht="12.75">
      <c r="B46" s="25" t="s">
        <v>32</v>
      </c>
      <c r="C46" s="22">
        <v>0</v>
      </c>
      <c r="D46" s="26">
        <v>0</v>
      </c>
      <c r="E46" s="26">
        <v>0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0</v>
      </c>
      <c r="E54" s="26">
        <f>E10</f>
        <v>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5872498</v>
      </c>
      <c r="D60" s="22">
        <f>D15</f>
        <v>1397260.03</v>
      </c>
      <c r="E60" s="22">
        <f>E15</f>
        <v>1397260.03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-5872498</v>
      </c>
      <c r="D64" s="23">
        <f>D54+D56-D60+D62</f>
        <v>-1397260.03</v>
      </c>
      <c r="E64" s="23">
        <f>E54+E56-E60+E62</f>
        <v>-1397260.03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-5872498</v>
      </c>
      <c r="D66" s="23">
        <f>D64-D56</f>
        <v>-1397260.03</v>
      </c>
      <c r="E66" s="23">
        <f>E64-E56</f>
        <v>-1397260.03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10700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-10700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-10700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6">
    <mergeCell ref="B1:E1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2023-04-17T18:41:05Z</cp:lastPrinted>
  <dcterms:created xsi:type="dcterms:W3CDTF">2016-10-11T20:00:09Z</dcterms:created>
  <dcterms:modified xsi:type="dcterms:W3CDTF">2023-04-17T18:41:11Z</dcterms:modified>
  <cp:category/>
  <cp:version/>
  <cp:contentType/>
  <cp:contentStatus/>
</cp:coreProperties>
</file>