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“ Lalo” VeLaScO SaNcHeZ</author>
  </authors>
  <commentList>
    <comment ref="D13" authorId="0">
      <text>
        <r>
          <rPr>
            <b/>
            <sz val="9"/>
            <rFont val="Tahoma"/>
            <family val="2"/>
          </rPr>
          <t>“ Lalo” VeLaScO SaNcHeZ:</t>
        </r>
        <r>
          <rPr>
            <sz val="9"/>
            <rFont val="Tahoma"/>
            <family val="2"/>
          </rPr>
          <t xml:space="preserve">
auennto un centavo para cuadrar conlo de ingreso</t>
        </r>
      </text>
    </comment>
  </commentList>
</comments>
</file>

<file path=xl/sharedStrings.xml><?xml version="1.0" encoding="utf-8"?>
<sst xmlns="http://schemas.openxmlformats.org/spreadsheetml/2006/main" count="28" uniqueCount="20">
  <si>
    <t>Proyecciones de Egresos - LDF</t>
  </si>
  <si>
    <t>(PESOS)</t>
  </si>
  <si>
    <t>(CIFRAS NOMINALES)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</si>
  <si>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</si>
  <si>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</si>
  <si>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</si>
  <si>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</si>
  <si>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</si>
  <si>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</si>
  <si>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</si>
  <si>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</si>
  <si>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</si>
  <si>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</si>
  <si>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</si>
  <si>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</si>
  <si>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</si>
  <si>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</si>
  <si>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Sistema para el Desarrollo Integral de la Familia de Calakmul (a)</t>
  </si>
  <si>
    <t>Primer Trimestre 2023</t>
  </si>
  <si>
    <t>Presupuesto de Egresos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</si>
</sst>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12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16" borderId="15" xfId="0" applyFont="1" applyFill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28575</xdr:rowOff>
    </xdr:from>
    <xdr:to>
      <xdr:col>8</xdr:col>
      <xdr:colOff>723900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391525" y="390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1143000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810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L20" sqref="L20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5" width="13.421875" style="7" customWidth="1"/>
    <col min="6" max="6" width="12.00390625" style="7" customWidth="1"/>
    <col min="7" max="8" width="13.421875" style="7" customWidth="1"/>
    <col min="9" max="16384" width="11.00390625" style="7" customWidth="1"/>
  </cols>
  <sheetData>
    <row r="1" ht="12.75"/>
    <row r="2" spans="2:9" ht="15.75" customHeight="1" thickBot="1">
      <c r="B2" s="16" t="s">
        <v>18</v>
      </c>
      <c r="C2" s="16"/>
      <c r="D2" s="16"/>
      <c r="E2" s="16"/>
      <c r="F2" s="16"/>
      <c r="G2" s="16"/>
      <c r="H2" s="16"/>
      <c r="I2" s="16"/>
    </row>
    <row r="3" spans="2:9" ht="15" customHeight="1">
      <c r="B3" s="21" t="s">
        <v>17</v>
      </c>
      <c r="C3" s="22"/>
      <c r="D3" s="22"/>
      <c r="E3" s="22"/>
      <c r="F3" s="22"/>
      <c r="G3" s="22"/>
      <c r="H3" s="22"/>
      <c r="I3" s="23"/>
    </row>
    <row r="4" spans="2:9" ht="12.75">
      <c r="B4" s="24" t="s">
        <v>0</v>
      </c>
      <c r="C4" s="25"/>
      <c r="D4" s="25"/>
      <c r="E4" s="25"/>
      <c r="F4" s="25"/>
      <c r="G4" s="25"/>
      <c r="H4" s="25"/>
      <c r="I4" s="26"/>
    </row>
    <row r="5" spans="2:9" ht="12.75">
      <c r="B5" s="24" t="s">
        <v>1</v>
      </c>
      <c r="C5" s="25"/>
      <c r="D5" s="25"/>
      <c r="E5" s="25"/>
      <c r="F5" s="25"/>
      <c r="G5" s="25"/>
      <c r="H5" s="25"/>
      <c r="I5" s="26"/>
    </row>
    <row r="6" spans="2:9" ht="15.75" customHeight="1" thickBot="1">
      <c r="B6" s="27" t="s">
        <v>2</v>
      </c>
      <c r="C6" s="28"/>
      <c r="D6" s="28"/>
      <c r="E6" s="28"/>
      <c r="F6" s="28"/>
      <c r="G6" s="28"/>
      <c r="H6" s="28"/>
      <c r="I6" s="29"/>
    </row>
    <row r="7" spans="2:9" ht="12.75">
      <c r="B7" s="30" t="s">
        <v>3</v>
      </c>
      <c r="C7" s="1"/>
      <c r="D7" s="17">
        <v>2019</v>
      </c>
      <c r="E7" s="17">
        <v>2020</v>
      </c>
      <c r="F7" s="17">
        <v>2021</v>
      </c>
      <c r="G7" s="17">
        <v>2022</v>
      </c>
      <c r="H7" s="17">
        <v>2023</v>
      </c>
      <c r="I7" s="19">
        <v>2023</v>
      </c>
    </row>
    <row r="8" spans="2:9" ht="39" thickBot="1">
      <c r="B8" s="31"/>
      <c r="C8" s="2" t="s">
        <v>19</v>
      </c>
      <c r="D8" s="18"/>
      <c r="E8" s="18"/>
      <c r="F8" s="18"/>
      <c r="G8" s="18"/>
      <c r="H8" s="18"/>
      <c r="I8" s="20"/>
    </row>
    <row r="9" spans="2:9" ht="25.5">
      <c r="B9" s="3" t="s">
        <v>16</v>
      </c>
      <c r="C9" s="8">
        <f aca="true" t="shared" si="0" ref="C9:H9">SUM(C10:C18)</f>
        <v>5518318</v>
      </c>
      <c r="D9" s="8">
        <f t="shared" si="0"/>
        <v>5518319</v>
      </c>
      <c r="E9" s="8">
        <f t="shared" si="0"/>
        <v>5873319.000000001</v>
      </c>
      <c r="F9" s="8">
        <f>SUM(F10:F18)</f>
        <v>5538319.79</v>
      </c>
      <c r="G9" s="8">
        <f>SUM(G10:G18)</f>
        <v>5717941</v>
      </c>
      <c r="H9" s="8">
        <f t="shared" si="0"/>
        <v>5883198</v>
      </c>
      <c r="I9" s="14">
        <f>I10+I11+I12+I13+I14+I18</f>
        <v>5945579</v>
      </c>
    </row>
    <row r="10" spans="2:9" ht="12.75">
      <c r="B10" s="4" t="s">
        <v>4</v>
      </c>
      <c r="C10" s="9">
        <v>3818732</v>
      </c>
      <c r="D10" s="9">
        <v>3818732.32</v>
      </c>
      <c r="E10" s="9">
        <v>3938294.92</v>
      </c>
      <c r="F10" s="9">
        <v>4131515</v>
      </c>
      <c r="G10" s="9">
        <v>4255460</v>
      </c>
      <c r="H10" s="9">
        <v>4357717</v>
      </c>
      <c r="I10" s="13">
        <v>4488448</v>
      </c>
    </row>
    <row r="11" spans="2:9" ht="12.75">
      <c r="B11" s="4" t="s">
        <v>5</v>
      </c>
      <c r="C11" s="9">
        <v>849732</v>
      </c>
      <c r="D11" s="9">
        <v>849732.25</v>
      </c>
      <c r="E11" s="9">
        <v>485959.53</v>
      </c>
      <c r="F11" s="9">
        <v>303095.79</v>
      </c>
      <c r="G11" s="9">
        <v>324313</v>
      </c>
      <c r="H11" s="9">
        <v>398313</v>
      </c>
      <c r="I11" s="13">
        <v>324313</v>
      </c>
    </row>
    <row r="12" spans="2:9" ht="12.75">
      <c r="B12" s="4" t="s">
        <v>6</v>
      </c>
      <c r="C12" s="9">
        <v>694714</v>
      </c>
      <c r="D12" s="9">
        <v>694714.43</v>
      </c>
      <c r="E12" s="9">
        <v>1046554.27</v>
      </c>
      <c r="F12" s="9">
        <v>698709</v>
      </c>
      <c r="G12" s="9">
        <v>747618</v>
      </c>
      <c r="H12" s="9">
        <v>736618</v>
      </c>
      <c r="I12" s="13">
        <v>747618</v>
      </c>
    </row>
    <row r="13" spans="2:9" ht="25.5">
      <c r="B13" s="4" t="s">
        <v>7</v>
      </c>
      <c r="C13" s="9">
        <v>97580</v>
      </c>
      <c r="D13" s="9">
        <v>97580</v>
      </c>
      <c r="E13" s="9">
        <v>327510.28</v>
      </c>
      <c r="F13" s="9">
        <v>385000</v>
      </c>
      <c r="G13" s="9">
        <v>369150</v>
      </c>
      <c r="H13" s="9">
        <v>369150</v>
      </c>
      <c r="I13" s="13">
        <v>369150</v>
      </c>
    </row>
    <row r="14" spans="2:9" ht="25.5">
      <c r="B14" s="4" t="s">
        <v>8</v>
      </c>
      <c r="C14" s="9">
        <v>27560</v>
      </c>
      <c r="D14" s="9">
        <v>27560</v>
      </c>
      <c r="E14" s="9">
        <v>50000</v>
      </c>
      <c r="F14" s="9">
        <v>10000</v>
      </c>
      <c r="G14" s="9">
        <v>10700</v>
      </c>
      <c r="H14" s="9">
        <v>10700</v>
      </c>
      <c r="I14" s="13">
        <v>10700</v>
      </c>
    </row>
    <row r="15" spans="2:9" ht="12.75">
      <c r="B15" s="4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/>
    </row>
    <row r="16" spans="2:9" ht="25.5">
      <c r="B16" s="4" t="s">
        <v>10</v>
      </c>
      <c r="C16" s="9">
        <v>25000</v>
      </c>
      <c r="D16" s="9">
        <v>25000</v>
      </c>
      <c r="E16" s="9">
        <v>20000</v>
      </c>
      <c r="F16" s="9">
        <v>5000</v>
      </c>
      <c r="G16" s="9">
        <v>5350</v>
      </c>
      <c r="H16" s="9">
        <v>0</v>
      </c>
      <c r="I16" s="13">
        <v>5350</v>
      </c>
    </row>
    <row r="17" spans="2:9" ht="12.75">
      <c r="B17" s="4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3"/>
    </row>
    <row r="18" spans="2:9" ht="12.75">
      <c r="B18" s="4" t="s">
        <v>12</v>
      </c>
      <c r="C18" s="9">
        <v>5000</v>
      </c>
      <c r="D18" s="9">
        <v>5000</v>
      </c>
      <c r="E18" s="9">
        <v>5000</v>
      </c>
      <c r="F18" s="9">
        <v>5000</v>
      </c>
      <c r="G18" s="9">
        <v>5350</v>
      </c>
      <c r="H18" s="9">
        <v>10700</v>
      </c>
      <c r="I18" s="13">
        <v>5350</v>
      </c>
    </row>
    <row r="19" spans="2:9" ht="12.75">
      <c r="B19" s="5"/>
      <c r="C19" s="9"/>
      <c r="D19" s="9"/>
      <c r="E19" s="9"/>
      <c r="F19" s="9"/>
      <c r="G19" s="9"/>
      <c r="H19" s="9"/>
      <c r="I19" s="11"/>
    </row>
    <row r="20" spans="2:9" ht="12.75">
      <c r="B20" s="3" t="s">
        <v>13</v>
      </c>
      <c r="C20" s="8">
        <f aca="true" t="shared" si="1" ref="C20:H20">SUM(C21:C29)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11">
        <v>0</v>
      </c>
    </row>
    <row r="21" spans="2:9" ht="12.75">
      <c r="B21" s="4" t="s">
        <v>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1">
        <v>0</v>
      </c>
    </row>
    <row r="22" spans="2:9" ht="12.75">
      <c r="B22" s="4" t="s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1">
        <v>0</v>
      </c>
    </row>
    <row r="23" spans="2:9" ht="12.75">
      <c r="B23" s="4" t="s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1">
        <v>0</v>
      </c>
    </row>
    <row r="24" spans="2:9" ht="12.75">
      <c r="B24" s="4" t="s">
        <v>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1">
        <v>0</v>
      </c>
    </row>
    <row r="25" spans="2:9" ht="12.75">
      <c r="B25" s="4" t="s">
        <v>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1">
        <v>0</v>
      </c>
    </row>
    <row r="26" spans="2:9" ht="12.75">
      <c r="B26" s="4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1">
        <v>0</v>
      </c>
    </row>
    <row r="27" spans="2:9" ht="12.75">
      <c r="B27" s="4" t="s">
        <v>10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1">
        <v>0</v>
      </c>
    </row>
    <row r="28" spans="2:9" ht="12.75">
      <c r="B28" s="4" t="s">
        <v>14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1">
        <v>0</v>
      </c>
    </row>
    <row r="29" spans="2:9" ht="12.75">
      <c r="B29" s="4" t="s">
        <v>12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1">
        <v>0</v>
      </c>
    </row>
    <row r="30" spans="2:9" ht="12.75">
      <c r="B30" s="5"/>
      <c r="C30" s="9"/>
      <c r="D30" s="9"/>
      <c r="E30" s="9"/>
      <c r="F30" s="9"/>
      <c r="G30" s="9"/>
      <c r="H30" s="9"/>
      <c r="I30" s="11"/>
    </row>
    <row r="31" spans="2:9" ht="12.75">
      <c r="B31" s="3" t="s">
        <v>15</v>
      </c>
      <c r="C31" s="8">
        <f aca="true" t="shared" si="2" ref="C31:H31">C9+C20</f>
        <v>5518318</v>
      </c>
      <c r="D31" s="8">
        <f t="shared" si="2"/>
        <v>5518319</v>
      </c>
      <c r="E31" s="8">
        <f t="shared" si="2"/>
        <v>5873319.000000001</v>
      </c>
      <c r="F31" s="8">
        <f t="shared" si="2"/>
        <v>5538319.79</v>
      </c>
      <c r="G31" s="8">
        <f t="shared" si="2"/>
        <v>5717941</v>
      </c>
      <c r="H31" s="8">
        <f t="shared" si="2"/>
        <v>5883198</v>
      </c>
      <c r="I31" s="15">
        <f>I20+I9</f>
        <v>5945579</v>
      </c>
    </row>
    <row r="32" spans="2:9" ht="13.5" thickBot="1">
      <c r="B32" s="6"/>
      <c r="C32" s="10"/>
      <c r="D32" s="10"/>
      <c r="E32" s="10"/>
      <c r="F32" s="10"/>
      <c r="G32" s="10"/>
      <c r="H32" s="10"/>
      <c r="I32" s="12"/>
    </row>
  </sheetData>
  <sheetProtection/>
  <mergeCells count="12">
    <mergeCell ref="B7:B8"/>
    <mergeCell ref="D7:D8"/>
    <mergeCell ref="B2:I2"/>
    <mergeCell ref="E7:E8"/>
    <mergeCell ref="I7:I8"/>
    <mergeCell ref="B3:I3"/>
    <mergeCell ref="B4:I4"/>
    <mergeCell ref="B5:I5"/>
    <mergeCell ref="B6:I6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2023-02-01T18:52:58Z</cp:lastPrinted>
  <dcterms:created xsi:type="dcterms:W3CDTF">2016-10-11T21:28:47Z</dcterms:created>
  <dcterms:modified xsi:type="dcterms:W3CDTF">2023-04-17T19:59:03Z</dcterms:modified>
  <cp:category/>
  <cp:version/>
  <cp:contentType/>
  <cp:contentStatus/>
</cp:coreProperties>
</file>