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<sst xmlns="http://schemas.openxmlformats.org/spreadsheetml/2006/main" count="39" uniqueCount="28">
  <si>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</si>
  <si>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</si>
  <si>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</si>
  <si>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</si>
  <si>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</si>
  <si>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</si>
  <si>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</si>
  <si>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</si>
  <si>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</si>
  <si>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</si>
  <si>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</si>
  <si>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</si>
  <si>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</si>
  <si>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</si>
  <si>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Calakmul (a)</t>
  </si>
  <si>
    <t>Del 1 de Enero al 30 de Junio de 2023 (b)</t>
  </si>
  <si>
    <t>DIRECCION GENERAL</t>
  </si>
  <si>
    <t>ADMINISTRACION GENERAL</t>
  </si>
  <si>
    <t>COORDINACION ASISTENCIA ALIMENTARIA Y DES. COMUNITARIO</t>
  </si>
  <si>
    <t>COORDINACION AREA MEDICA</t>
  </si>
  <si>
    <t>PROCURADURIA AUXILIAR DE PROTECCION A NIÑAS,NIÑOS Y ADOLECENTES</t>
  </si>
  <si>
    <t>COORDINACION PROMOSION SOCIAL (EVENTOS)</t>
  </si>
  <si>
    <t>COORDINACION PROMOSION Y DIFUS. DE LOS DERECHOS DE LOS NIÑOS Y ADOLECENTES</t>
  </si>
  <si>
    <t>COORDINACION DE ATENCION ADULTO MAYOR</t>
  </si>
  <si>
    <t>COORDINACION DE TRABAJO SOCIAL</t>
  </si>
  <si>
    <t>COORDINACION DE COMUNIDADES DIFERENTES</t>
  </si>
  <si>
    <t>COORDINACION DE UNIDADES BASICAS DE REHABILITACION (UBR)</t>
  </si>
  <si>
    <t>Segundo Trimestre de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</si>
</sst>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</xdr:col>
      <xdr:colOff>1247775</xdr:colOff>
      <xdr:row>5</xdr:row>
      <xdr:rowOff>161925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1</xdr:row>
      <xdr:rowOff>19050</xdr:rowOff>
    </xdr:from>
    <xdr:to>
      <xdr:col>7</xdr:col>
      <xdr:colOff>885825</xdr:colOff>
      <xdr:row>5</xdr:row>
      <xdr:rowOff>133350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115175" y="21907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2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1" sqref="B1:H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5.75" customHeight="1" thickBot="1">
      <c r="B1" s="31" t="s">
        <v>27</v>
      </c>
      <c r="C1" s="31"/>
      <c r="D1" s="31"/>
      <c r="E1" s="31"/>
      <c r="F1" s="31"/>
      <c r="G1" s="31"/>
      <c r="H1" s="31"/>
    </row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SUM(C10:C20)</f>
        <v>5872498</v>
      </c>
      <c r="D9" s="11">
        <f t="shared" si="0"/>
        <v>0</v>
      </c>
      <c r="E9" s="11">
        <f t="shared" si="0"/>
        <v>5872498</v>
      </c>
      <c r="F9" s="11">
        <f t="shared" si="0"/>
        <v>2794180.72</v>
      </c>
      <c r="G9" s="11">
        <f t="shared" si="0"/>
        <v>2794180.72</v>
      </c>
      <c r="H9" s="11">
        <f t="shared" si="0"/>
        <v>3078317.28</v>
      </c>
    </row>
    <row r="10" spans="2:8" ht="12.75" customHeight="1">
      <c r="B10" s="7" t="s">
        <v>16</v>
      </c>
      <c r="C10" s="8">
        <v>1346850</v>
      </c>
      <c r="D10" s="8">
        <v>0</v>
      </c>
      <c r="E10" s="8">
        <f aca="true" t="shared" si="1" ref="E10:E20">C10+D10</f>
        <v>1346850</v>
      </c>
      <c r="F10" s="8">
        <v>718904.18</v>
      </c>
      <c r="G10" s="8">
        <v>718904.18</v>
      </c>
      <c r="H10" s="13">
        <f aca="true" t="shared" si="2" ref="H10:H20">E10-F10</f>
        <v>627945.82</v>
      </c>
    </row>
    <row r="11" spans="2:8" ht="12.75">
      <c r="B11" s="7" t="s">
        <v>17</v>
      </c>
      <c r="C11" s="9">
        <v>1132319</v>
      </c>
      <c r="D11" s="9">
        <v>0</v>
      </c>
      <c r="E11" s="9">
        <f t="shared" si="1"/>
        <v>1132319</v>
      </c>
      <c r="F11" s="9">
        <v>588204.75</v>
      </c>
      <c r="G11" s="9">
        <v>588204.75</v>
      </c>
      <c r="H11" s="13">
        <f t="shared" si="2"/>
        <v>544114.25</v>
      </c>
    </row>
    <row r="12" spans="2:8" ht="25.5">
      <c r="B12" s="7" t="s">
        <v>18</v>
      </c>
      <c r="C12" s="9">
        <v>888360</v>
      </c>
      <c r="D12" s="9">
        <v>0</v>
      </c>
      <c r="E12" s="9">
        <f t="shared" si="1"/>
        <v>888360</v>
      </c>
      <c r="F12" s="9">
        <v>153354.66</v>
      </c>
      <c r="G12" s="9">
        <v>153354.66</v>
      </c>
      <c r="H12" s="13">
        <f t="shared" si="2"/>
        <v>735005.34</v>
      </c>
    </row>
    <row r="13" spans="2:8" ht="12.75">
      <c r="B13" s="7" t="s">
        <v>19</v>
      </c>
      <c r="C13" s="9">
        <v>174840</v>
      </c>
      <c r="D13" s="9">
        <v>0</v>
      </c>
      <c r="E13" s="9">
        <f t="shared" si="1"/>
        <v>174840</v>
      </c>
      <c r="F13" s="9">
        <v>112363.56</v>
      </c>
      <c r="G13" s="9">
        <v>112363.56</v>
      </c>
      <c r="H13" s="13">
        <f t="shared" si="2"/>
        <v>62476.44</v>
      </c>
    </row>
    <row r="14" spans="2:8" ht="25.5">
      <c r="B14" s="7" t="s">
        <v>20</v>
      </c>
      <c r="C14" s="9">
        <v>283500</v>
      </c>
      <c r="D14" s="9">
        <v>0</v>
      </c>
      <c r="E14" s="9">
        <f t="shared" si="1"/>
        <v>283500</v>
      </c>
      <c r="F14" s="9">
        <v>131607.91</v>
      </c>
      <c r="G14" s="9">
        <v>131607.91</v>
      </c>
      <c r="H14" s="13">
        <f t="shared" si="2"/>
        <v>151892.09</v>
      </c>
    </row>
    <row r="15" spans="2:8" ht="25.5">
      <c r="B15" s="7" t="s">
        <v>21</v>
      </c>
      <c r="C15" s="9">
        <v>403550</v>
      </c>
      <c r="D15" s="9">
        <v>0</v>
      </c>
      <c r="E15" s="9">
        <f t="shared" si="1"/>
        <v>403550</v>
      </c>
      <c r="F15" s="9">
        <v>312376.01</v>
      </c>
      <c r="G15" s="9">
        <v>312376.01</v>
      </c>
      <c r="H15" s="13">
        <f t="shared" si="2"/>
        <v>91173.98999999999</v>
      </c>
    </row>
    <row r="16" spans="2:8" ht="25.5">
      <c r="B16" s="7" t="s">
        <v>22</v>
      </c>
      <c r="C16" s="9">
        <v>189000</v>
      </c>
      <c r="D16" s="9">
        <v>0</v>
      </c>
      <c r="E16" s="9">
        <f t="shared" si="1"/>
        <v>189000</v>
      </c>
      <c r="F16" s="9">
        <v>70880.06</v>
      </c>
      <c r="G16" s="9">
        <v>70880.06</v>
      </c>
      <c r="H16" s="13">
        <f t="shared" si="2"/>
        <v>118119.94</v>
      </c>
    </row>
    <row r="17" spans="2:8" ht="12.75">
      <c r="B17" s="7" t="s">
        <v>23</v>
      </c>
      <c r="C17" s="9">
        <v>351960</v>
      </c>
      <c r="D17" s="9">
        <v>0</v>
      </c>
      <c r="E17" s="9">
        <f t="shared" si="1"/>
        <v>351960</v>
      </c>
      <c r="F17" s="9">
        <v>150509.13</v>
      </c>
      <c r="G17" s="9">
        <v>150509.13</v>
      </c>
      <c r="H17" s="13">
        <f t="shared" si="2"/>
        <v>201450.87</v>
      </c>
    </row>
    <row r="18" spans="2:8" ht="12.75">
      <c r="B18" s="6" t="s">
        <v>24</v>
      </c>
      <c r="C18" s="9">
        <v>351053</v>
      </c>
      <c r="D18" s="9">
        <v>0</v>
      </c>
      <c r="E18" s="9">
        <f t="shared" si="1"/>
        <v>351053</v>
      </c>
      <c r="F18" s="9">
        <v>174676.11</v>
      </c>
      <c r="G18" s="9">
        <v>174676.11</v>
      </c>
      <c r="H18" s="9">
        <f t="shared" si="2"/>
        <v>176376.89</v>
      </c>
    </row>
    <row r="19" spans="2:8" ht="12.75">
      <c r="B19" s="6" t="s">
        <v>25</v>
      </c>
      <c r="C19" s="9">
        <v>205688</v>
      </c>
      <c r="D19" s="9">
        <v>0</v>
      </c>
      <c r="E19" s="9">
        <f t="shared" si="1"/>
        <v>205688</v>
      </c>
      <c r="F19" s="9">
        <v>83844</v>
      </c>
      <c r="G19" s="9">
        <v>83844</v>
      </c>
      <c r="H19" s="9">
        <f t="shared" si="2"/>
        <v>121844</v>
      </c>
    </row>
    <row r="20" spans="2:8" ht="25.5">
      <c r="B20" s="6" t="s">
        <v>26</v>
      </c>
      <c r="C20" s="9">
        <v>545378</v>
      </c>
      <c r="D20" s="9">
        <v>0</v>
      </c>
      <c r="E20" s="9">
        <f t="shared" si="1"/>
        <v>545378</v>
      </c>
      <c r="F20" s="9">
        <v>297460.35</v>
      </c>
      <c r="G20" s="9">
        <v>297460.35</v>
      </c>
      <c r="H20" s="9">
        <f t="shared" si="2"/>
        <v>247917.65000000002</v>
      </c>
    </row>
    <row r="21" spans="2:8" s="15" customFormat="1" ht="12.75">
      <c r="B21" s="3" t="s">
        <v>13</v>
      </c>
      <c r="C21" s="12">
        <f aca="true" t="shared" si="3" ref="C21:H21">SUM(C22:C32)</f>
        <v>10700</v>
      </c>
      <c r="D21" s="12">
        <f t="shared" si="3"/>
        <v>0</v>
      </c>
      <c r="E21" s="12">
        <f t="shared" si="3"/>
        <v>10700</v>
      </c>
      <c r="F21" s="12">
        <f t="shared" si="3"/>
        <v>0</v>
      </c>
      <c r="G21" s="12">
        <f t="shared" si="3"/>
        <v>0</v>
      </c>
      <c r="H21" s="12">
        <f t="shared" si="3"/>
        <v>10700</v>
      </c>
    </row>
    <row r="22" spans="2:8" ht="12.75">
      <c r="B22" s="7" t="s">
        <v>16</v>
      </c>
      <c r="C22" s="8">
        <v>0</v>
      </c>
      <c r="D22" s="8">
        <v>0</v>
      </c>
      <c r="E22" s="8">
        <f aca="true" t="shared" si="4" ref="E22:E32">C22+D22</f>
        <v>0</v>
      </c>
      <c r="F22" s="8">
        <v>0</v>
      </c>
      <c r="G22" s="8">
        <v>0</v>
      </c>
      <c r="H22" s="13">
        <f aca="true" t="shared" si="5" ref="H22:H32">E22-F22</f>
        <v>0</v>
      </c>
    </row>
    <row r="23" spans="2:8" ht="12.75">
      <c r="B23" s="7" t="s">
        <v>17</v>
      </c>
      <c r="C23" s="8">
        <v>10700</v>
      </c>
      <c r="D23" s="8">
        <v>0</v>
      </c>
      <c r="E23" s="8">
        <f t="shared" si="4"/>
        <v>10700</v>
      </c>
      <c r="F23" s="8">
        <v>0</v>
      </c>
      <c r="G23" s="8">
        <v>0</v>
      </c>
      <c r="H23" s="13">
        <f t="shared" si="5"/>
        <v>10700</v>
      </c>
    </row>
    <row r="24" spans="2:8" ht="25.5">
      <c r="B24" s="7" t="s">
        <v>18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19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25.5">
      <c r="B26" s="7" t="s">
        <v>20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25.5">
      <c r="B27" s="7" t="s">
        <v>21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25.5">
      <c r="B28" s="7" t="s">
        <v>22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12.75">
      <c r="B29" s="7" t="s">
        <v>23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6" t="s">
        <v>24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>
      <c r="B31" s="6" t="s">
        <v>25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5.5">
      <c r="B32" s="6" t="s">
        <v>26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s="15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 aca="true" t="shared" si="6" ref="C34:H34">C9+C21</f>
        <v>5883198</v>
      </c>
      <c r="D34" s="10">
        <f t="shared" si="6"/>
        <v>0</v>
      </c>
      <c r="E34" s="10">
        <f t="shared" si="6"/>
        <v>5883198</v>
      </c>
      <c r="F34" s="10">
        <f t="shared" si="6"/>
        <v>2794180.72</v>
      </c>
      <c r="G34" s="10">
        <f t="shared" si="6"/>
        <v>2794180.72</v>
      </c>
      <c r="H34" s="10">
        <f t="shared" si="6"/>
        <v>3089017.28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409.5">
      <c r="B342" s="16"/>
      <c r="C342" s="16"/>
      <c r="D342" s="16"/>
      <c r="E342" s="16"/>
      <c r="F342" s="16"/>
      <c r="G342" s="16"/>
      <c r="H342" s="16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2016-12-22T17:30:19Z</cp:lastPrinted>
  <dcterms:created xsi:type="dcterms:W3CDTF">2016-10-11T20:43:07Z</dcterms:created>
  <dcterms:modified xsi:type="dcterms:W3CDTF">2023-07-13T17:35:04Z</dcterms:modified>
  <cp:category/>
  <cp:version/>
  <cp:contentType/>
  <cp:contentStatus/>
</cp:coreProperties>
</file>