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<sst xmlns="http://schemas.openxmlformats.org/spreadsheetml/2006/main" count="33" uniqueCount="25">
  <si>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</si>
  <si>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</si>
  <si>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</si>
  <si>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</si>
  <si>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</si>
  <si>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</si>
  <si>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</si>
  <si>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</si>
  <si>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</si>
  <si>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</si>
  <si>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</si>
  <si>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</si>
  <si>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</si>
  <si>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</si>
  <si>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</si>
  <si>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</si>
  <si>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2017 (c)</t>
  </si>
  <si>
    <t>2018 (c)</t>
  </si>
  <si>
    <t>2019 (c)</t>
  </si>
  <si>
    <t>Sistema para el Desarrollo Integral de la Familia de Calakmul (a)</t>
  </si>
  <si>
    <t>2022 (d)</t>
  </si>
  <si>
    <t>2020 (c)</t>
  </si>
  <si>
    <t>2021 (c)</t>
  </si>
  <si>
    <t>2023 (d)</t>
  </si>
  <si>
    <t>Cuarto 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</si>
</sst>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0" fontId="37" fillId="16" borderId="10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6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2</xdr:row>
      <xdr:rowOff>9525</xdr:rowOff>
    </xdr:from>
    <xdr:to>
      <xdr:col>8</xdr:col>
      <xdr:colOff>714375</xdr:colOff>
      <xdr:row>4</xdr:row>
      <xdr:rowOff>161925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153275" y="37147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1038225</xdr:colOff>
      <xdr:row>4</xdr:row>
      <xdr:rowOff>180975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0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" sqref="B2:I2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2" spans="2:9" ht="15.75" customHeight="1" thickBot="1">
      <c r="B2" s="27" t="s">
        <v>24</v>
      </c>
      <c r="C2" s="27"/>
      <c r="D2" s="27"/>
      <c r="E2" s="27"/>
      <c r="F2" s="27"/>
      <c r="G2" s="27"/>
      <c r="H2" s="27"/>
      <c r="I2" s="27"/>
    </row>
    <row r="3" spans="2:9" ht="15" customHeight="1">
      <c r="B3" s="18" t="s">
        <v>19</v>
      </c>
      <c r="C3" s="19"/>
      <c r="D3" s="19"/>
      <c r="E3" s="19"/>
      <c r="F3" s="19"/>
      <c r="G3" s="19"/>
      <c r="H3" s="19"/>
      <c r="I3" s="20"/>
    </row>
    <row r="4" spans="2:9" ht="12.75">
      <c r="B4" s="21" t="s">
        <v>0</v>
      </c>
      <c r="C4" s="22"/>
      <c r="D4" s="22"/>
      <c r="E4" s="22"/>
      <c r="F4" s="22"/>
      <c r="G4" s="22"/>
      <c r="H4" s="22"/>
      <c r="I4" s="23"/>
    </row>
    <row r="5" spans="2:9" ht="15.75" customHeight="1" thickBot="1">
      <c r="B5" s="24" t="s">
        <v>1</v>
      </c>
      <c r="C5" s="25"/>
      <c r="D5" s="25"/>
      <c r="E5" s="25"/>
      <c r="F5" s="25"/>
      <c r="G5" s="25"/>
      <c r="H5" s="25"/>
      <c r="I5" s="26"/>
    </row>
    <row r="6" spans="2:9" ht="13.5" thickBot="1">
      <c r="B6" s="1" t="s">
        <v>2</v>
      </c>
      <c r="C6" s="2" t="s">
        <v>16</v>
      </c>
      <c r="D6" s="2" t="s">
        <v>17</v>
      </c>
      <c r="E6" s="2" t="s">
        <v>18</v>
      </c>
      <c r="F6" s="2" t="s">
        <v>21</v>
      </c>
      <c r="G6" s="2" t="s">
        <v>22</v>
      </c>
      <c r="H6" s="3" t="s">
        <v>20</v>
      </c>
      <c r="I6" s="11" t="s">
        <v>23</v>
      </c>
    </row>
    <row r="7" spans="2:9" ht="12.75">
      <c r="B7" s="4" t="s">
        <v>15</v>
      </c>
      <c r="C7" s="8">
        <f aca="true" t="shared" si="0" ref="C7:H7">SUM(C8:C16)</f>
        <v>5418318</v>
      </c>
      <c r="D7" s="8">
        <f t="shared" si="0"/>
        <v>5518318</v>
      </c>
      <c r="E7" s="8">
        <f t="shared" si="0"/>
        <v>5873319</v>
      </c>
      <c r="F7" s="8">
        <f t="shared" si="0"/>
        <v>5533319</v>
      </c>
      <c r="G7" s="8">
        <f t="shared" si="0"/>
        <v>5538319.79</v>
      </c>
      <c r="H7" s="8">
        <f t="shared" si="0"/>
        <v>5717941</v>
      </c>
      <c r="I7" s="16">
        <f>I8+I9+I10+I11+I12+I16+I14</f>
        <v>5883198</v>
      </c>
    </row>
    <row r="8" spans="2:9" ht="12.75">
      <c r="B8" s="5" t="s">
        <v>3</v>
      </c>
      <c r="C8" s="9">
        <v>3718732</v>
      </c>
      <c r="D8" s="9">
        <v>3818732</v>
      </c>
      <c r="E8" s="9">
        <v>3938295</v>
      </c>
      <c r="F8" s="9">
        <v>4190223</v>
      </c>
      <c r="G8" s="9">
        <v>4131515</v>
      </c>
      <c r="H8" s="9">
        <v>4255460</v>
      </c>
      <c r="I8" s="14">
        <v>4357717</v>
      </c>
    </row>
    <row r="9" spans="2:9" ht="12.75">
      <c r="B9" s="5" t="s">
        <v>4</v>
      </c>
      <c r="C9" s="9">
        <v>849732</v>
      </c>
      <c r="D9" s="9">
        <v>849732</v>
      </c>
      <c r="E9" s="9">
        <v>485960</v>
      </c>
      <c r="F9" s="9">
        <v>303096</v>
      </c>
      <c r="G9" s="9">
        <v>303095.79</v>
      </c>
      <c r="H9" s="9">
        <v>324313</v>
      </c>
      <c r="I9" s="14">
        <v>398313</v>
      </c>
    </row>
    <row r="10" spans="2:9" ht="12.75">
      <c r="B10" s="5" t="s">
        <v>5</v>
      </c>
      <c r="C10" s="9">
        <v>694714</v>
      </c>
      <c r="D10" s="9">
        <v>694714</v>
      </c>
      <c r="E10" s="9">
        <v>1046554</v>
      </c>
      <c r="F10" s="9">
        <v>645000</v>
      </c>
      <c r="G10" s="9">
        <v>698709</v>
      </c>
      <c r="H10" s="9">
        <v>747618</v>
      </c>
      <c r="I10" s="14">
        <v>736618</v>
      </c>
    </row>
    <row r="11" spans="2:9" ht="12.75">
      <c r="B11" s="5" t="s">
        <v>6</v>
      </c>
      <c r="C11" s="9">
        <v>97580</v>
      </c>
      <c r="D11" s="9">
        <v>97580</v>
      </c>
      <c r="E11" s="9">
        <v>327510</v>
      </c>
      <c r="F11" s="9">
        <v>385000</v>
      </c>
      <c r="G11" s="9">
        <v>385000</v>
      </c>
      <c r="H11" s="9">
        <v>369150</v>
      </c>
      <c r="I11" s="14">
        <v>369150</v>
      </c>
    </row>
    <row r="12" spans="2:9" ht="12.75">
      <c r="B12" s="5" t="s">
        <v>7</v>
      </c>
      <c r="C12" s="9">
        <v>27560</v>
      </c>
      <c r="D12" s="9">
        <v>27560</v>
      </c>
      <c r="E12" s="9">
        <v>50000</v>
      </c>
      <c r="F12" s="9">
        <v>0</v>
      </c>
      <c r="G12" s="9">
        <v>10000</v>
      </c>
      <c r="H12" s="9">
        <v>10700</v>
      </c>
      <c r="I12" s="14">
        <v>10700</v>
      </c>
    </row>
    <row r="13" spans="2:9" ht="12.75">
      <c r="B13" s="5" t="s">
        <v>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  <c r="I13" s="14"/>
    </row>
    <row r="14" spans="2:9" ht="12.75">
      <c r="B14" s="5" t="s">
        <v>9</v>
      </c>
      <c r="C14" s="9">
        <v>25000</v>
      </c>
      <c r="D14" s="9">
        <v>25000</v>
      </c>
      <c r="E14" s="9">
        <v>20000</v>
      </c>
      <c r="F14" s="9">
        <v>5000</v>
      </c>
      <c r="G14" s="9">
        <v>5000</v>
      </c>
      <c r="H14" s="9">
        <v>5350</v>
      </c>
      <c r="I14" s="14">
        <v>0</v>
      </c>
    </row>
    <row r="15" spans="2:9" ht="12.75">
      <c r="B15" s="5" t="s">
        <v>10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  <c r="I15" s="14"/>
    </row>
    <row r="16" spans="2:9" ht="12.75">
      <c r="B16" s="5" t="s">
        <v>11</v>
      </c>
      <c r="C16" s="9">
        <v>5000</v>
      </c>
      <c r="D16" s="9">
        <v>5000</v>
      </c>
      <c r="E16" s="9">
        <v>5000</v>
      </c>
      <c r="F16" s="9">
        <v>5000</v>
      </c>
      <c r="G16" s="9">
        <v>5000</v>
      </c>
      <c r="H16" s="9">
        <v>5350</v>
      </c>
      <c r="I16" s="14">
        <v>10700</v>
      </c>
    </row>
    <row r="17" spans="2:9" ht="12.75">
      <c r="B17" s="5"/>
      <c r="C17" s="9"/>
      <c r="D17" s="9"/>
      <c r="E17" s="9"/>
      <c r="F17" s="9"/>
      <c r="G17" s="9"/>
      <c r="H17" s="9"/>
      <c r="I17" s="12"/>
    </row>
    <row r="18" spans="2:9" ht="12.75">
      <c r="B18" s="4" t="s">
        <v>12</v>
      </c>
      <c r="C18" s="8">
        <f aca="true" t="shared" si="1" ref="C18:H18">SUM(C19:C27)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15">
        <v>0</v>
      </c>
    </row>
    <row r="19" spans="2:9" ht="12.75">
      <c r="B19" s="5" t="s">
        <v>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2">
        <v>0</v>
      </c>
    </row>
    <row r="20" spans="2:9" ht="12.75">
      <c r="B20" s="5" t="s">
        <v>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2">
        <v>0</v>
      </c>
    </row>
    <row r="21" spans="2:9" ht="12.75">
      <c r="B21" s="5" t="s">
        <v>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2">
        <v>0</v>
      </c>
    </row>
    <row r="22" spans="2:9" ht="12.75">
      <c r="B22" s="5" t="s">
        <v>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2">
        <v>0</v>
      </c>
    </row>
    <row r="23" spans="2:9" ht="12.75">
      <c r="B23" s="5" t="s">
        <v>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2">
        <v>0</v>
      </c>
    </row>
    <row r="24" spans="2:9" ht="12.75">
      <c r="B24" s="5" t="s">
        <v>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2">
        <v>0</v>
      </c>
    </row>
    <row r="25" spans="2:9" ht="12.75">
      <c r="B25" s="5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2">
        <v>0</v>
      </c>
    </row>
    <row r="26" spans="2:9" ht="12.75">
      <c r="B26" s="5" t="s">
        <v>13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2">
        <v>0</v>
      </c>
    </row>
    <row r="27" spans="2:9" ht="12.75">
      <c r="B27" s="5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2">
        <v>0</v>
      </c>
    </row>
    <row r="28" spans="2:9" ht="12.75">
      <c r="B28" s="5"/>
      <c r="C28" s="9"/>
      <c r="D28" s="9"/>
      <c r="E28" s="9"/>
      <c r="F28" s="9"/>
      <c r="G28" s="9"/>
      <c r="H28" s="9"/>
      <c r="I28" s="12"/>
    </row>
    <row r="29" spans="2:9" ht="12.75">
      <c r="B29" s="4" t="s">
        <v>14</v>
      </c>
      <c r="C29" s="8">
        <f aca="true" t="shared" si="2" ref="C29:H29">C7+C18</f>
        <v>5418318</v>
      </c>
      <c r="D29" s="8">
        <f t="shared" si="2"/>
        <v>5518318</v>
      </c>
      <c r="E29" s="8">
        <f t="shared" si="2"/>
        <v>5873319</v>
      </c>
      <c r="F29" s="8">
        <f t="shared" si="2"/>
        <v>5533319</v>
      </c>
      <c r="G29" s="8">
        <f t="shared" si="2"/>
        <v>5538319.79</v>
      </c>
      <c r="H29" s="8">
        <f t="shared" si="2"/>
        <v>5717941</v>
      </c>
      <c r="I29" s="17">
        <f>I18+I7</f>
        <v>5883198</v>
      </c>
    </row>
    <row r="30" spans="2:9" ht="13.5" thickBot="1">
      <c r="B30" s="6"/>
      <c r="C30" s="10"/>
      <c r="D30" s="10"/>
      <c r="E30" s="10"/>
      <c r="F30" s="10"/>
      <c r="G30" s="10"/>
      <c r="H30" s="10"/>
      <c r="I30" s="13"/>
    </row>
  </sheetData>
  <sheetProtection/>
  <mergeCells count="4">
    <mergeCell ref="B3:I3"/>
    <mergeCell ref="B4:I4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2023-02-01T18:54:33Z</cp:lastPrinted>
  <dcterms:created xsi:type="dcterms:W3CDTF">2016-10-11T21:34:03Z</dcterms:created>
  <dcterms:modified xsi:type="dcterms:W3CDTF">2024-01-25T22:35:47Z</dcterms:modified>
  <cp:category/>
  <cp:version/>
  <cp:contentType/>
  <cp:contentStatus/>
</cp:coreProperties>
</file>