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mer trimestre 2023\4.- ANEXOS\"/>
    </mc:Choice>
  </mc:AlternateContent>
  <xr:revisionPtr revIDLastSave="0" documentId="13_ncr:1_{AEEB1F72-8E6E-4D1B-8F23-45A34294BA22}" xr6:coauthVersionLast="47" xr6:coauthVersionMax="47" xr10:uidLastSave="{00000000-0000-0000-0000-000000000000}"/>
  <bookViews>
    <workbookView xWindow="480" yWindow="615" windowWidth="28320" windowHeight="15585" tabRatio="723" xr2:uid="{00000000-000D-0000-FFFF-FFFF00000000}"/>
  </bookViews>
  <sheets>
    <sheet name="Lib Inventarios 2S " sheetId="8" r:id="rId1"/>
    <sheet name="Libro inv inmuebles 2S" sheetId="14" r:id="rId2"/>
  </sheets>
  <calcPr calcId="181029"/>
</workbook>
</file>

<file path=xl/calcChain.xml><?xml version="1.0" encoding="utf-8"?>
<calcChain xmlns="http://schemas.openxmlformats.org/spreadsheetml/2006/main">
  <c r="G291" i="8" l="1"/>
  <c r="G292" i="8"/>
  <c r="G300" i="8"/>
  <c r="G299" i="8"/>
  <c r="G298" i="8"/>
  <c r="G297" i="8"/>
  <c r="G296" i="8"/>
  <c r="G295" i="8"/>
  <c r="G294" i="8"/>
  <c r="G293" i="8"/>
  <c r="G290" i="8"/>
  <c r="G289" i="8"/>
  <c r="G288" i="8" l="1"/>
  <c r="G286" i="8"/>
  <c r="G287" i="8"/>
  <c r="G284" i="8"/>
  <c r="G285" i="8"/>
  <c r="G282" i="8"/>
  <c r="G283" i="8"/>
  <c r="G275" i="8" l="1"/>
  <c r="G274" i="8"/>
  <c r="G273" i="8"/>
  <c r="G270" i="8" l="1"/>
  <c r="G271" i="8"/>
  <c r="G272" i="8"/>
  <c r="G269" i="8"/>
  <c r="G268" i="8"/>
  <c r="G267" i="8"/>
  <c r="G266" i="8"/>
  <c r="G265" i="8"/>
  <c r="G264" i="8" l="1"/>
  <c r="G221" i="8"/>
  <c r="G263" i="8"/>
  <c r="G262" i="8"/>
  <c r="G261" i="8"/>
  <c r="G260" i="8"/>
  <c r="G259" i="8"/>
  <c r="G258" i="8"/>
  <c r="G257" i="8"/>
  <c r="G256" i="8"/>
  <c r="G255" i="8"/>
  <c r="G254" i="8"/>
  <c r="G253" i="8"/>
  <c r="G220" i="8"/>
  <c r="G252" i="8"/>
  <c r="G251" i="8"/>
  <c r="G250" i="8"/>
  <c r="G249" i="8"/>
  <c r="G248" i="8"/>
  <c r="G247" i="8"/>
  <c r="G246" i="8"/>
  <c r="G245" i="8"/>
  <c r="G244" i="8"/>
  <c r="G243" i="8"/>
  <c r="G236" i="8"/>
  <c r="G235" i="8"/>
  <c r="G234" i="8"/>
  <c r="G233" i="8" l="1"/>
  <c r="G232" i="8"/>
  <c r="G231" i="8"/>
  <c r="G230" i="8"/>
  <c r="G229" i="8"/>
  <c r="G228" i="8"/>
  <c r="G222" i="8"/>
  <c r="G227" i="8"/>
  <c r="G226" i="8"/>
  <c r="G225" i="8"/>
  <c r="G224" i="8"/>
  <c r="G223" i="8"/>
  <c r="G219" i="8"/>
  <c r="G218" i="8"/>
  <c r="G211" i="8" l="1"/>
  <c r="G217" i="8"/>
  <c r="G216" i="8"/>
  <c r="G215" i="8"/>
  <c r="G210" i="8"/>
  <c r="G212" i="8"/>
  <c r="G213" i="8"/>
  <c r="G214" i="8"/>
  <c r="G209" i="8"/>
  <c r="G200" i="8"/>
  <c r="G199" i="8"/>
  <c r="G198" i="8"/>
  <c r="G197" i="8"/>
  <c r="G196" i="8"/>
  <c r="G195" i="8"/>
  <c r="G194" i="8"/>
  <c r="G193" i="8"/>
  <c r="G192" i="8"/>
  <c r="G191" i="8"/>
  <c r="G185" i="8"/>
  <c r="G186" i="8"/>
  <c r="G187" i="8"/>
  <c r="G188" i="8"/>
  <c r="G189" i="8"/>
  <c r="G190" i="8"/>
  <c r="G182" i="8"/>
  <c r="G183" i="8"/>
  <c r="G184" i="8"/>
  <c r="G179" i="8" l="1"/>
  <c r="G181" i="8" l="1"/>
  <c r="G176" i="8"/>
  <c r="G177" i="8"/>
  <c r="G178" i="8"/>
  <c r="G180" i="8"/>
  <c r="G24" i="14" l="1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175" i="8" l="1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</calcChain>
</file>

<file path=xl/sharedStrings.xml><?xml version="1.0" encoding="utf-8"?>
<sst xmlns="http://schemas.openxmlformats.org/spreadsheetml/2006/main" count="733" uniqueCount="305">
  <si>
    <t>LIBRO DE INVENTARIOS DE BIENES</t>
  </si>
  <si>
    <t>MUEBLES E INMUEBLES</t>
  </si>
  <si>
    <t>CIFRAS EN PESOS Y CENTAVOS</t>
  </si>
  <si>
    <t>PAGINA</t>
  </si>
  <si>
    <t>HORA</t>
  </si>
  <si>
    <t>FECHA</t>
  </si>
  <si>
    <t>NUMERO DE INVENTARIO</t>
  </si>
  <si>
    <t>CANTIDAD</t>
  </si>
  <si>
    <t>COSTO UNITARIO</t>
  </si>
  <si>
    <t>UNIDAD DE MEDIDA</t>
  </si>
  <si>
    <t>MONTO</t>
  </si>
  <si>
    <t>MUNICIPIO DE CALAKMUL</t>
  </si>
  <si>
    <t>ARCHIVERO</t>
  </si>
  <si>
    <t>ESCRITORIO</t>
  </si>
  <si>
    <t>CENTRO DE TRABAJO</t>
  </si>
  <si>
    <t>BAUMANOMETRO</t>
  </si>
  <si>
    <t>SILLAS</t>
  </si>
  <si>
    <t>VENTILADOR</t>
  </si>
  <si>
    <t>CUADROS</t>
  </si>
  <si>
    <t>COMPUTADORA</t>
  </si>
  <si>
    <t>CONECTOR</t>
  </si>
  <si>
    <t>ANTENA OMNIDIRECCIONAL</t>
  </si>
  <si>
    <t>CONMUTADOR</t>
  </si>
  <si>
    <t>ADAPTADOR USB</t>
  </si>
  <si>
    <t>ACCESPOINT</t>
  </si>
  <si>
    <t>CREDENZA MUEBLE</t>
  </si>
  <si>
    <t>BASCULA</t>
  </si>
  <si>
    <t>BOMBA DE MOTOR</t>
  </si>
  <si>
    <t>CUATRIMOTO</t>
  </si>
  <si>
    <t>COMPRESOR</t>
  </si>
  <si>
    <t xml:space="preserve">MODEM </t>
  </si>
  <si>
    <t>AIRE ACONDICIONADO</t>
  </si>
  <si>
    <t>CONTROL/MINISPLIT</t>
  </si>
  <si>
    <t>BOCINA</t>
  </si>
  <si>
    <t>CAFETERA</t>
  </si>
  <si>
    <t>CAJA DE SEGURIDAD</t>
  </si>
  <si>
    <t>PZ</t>
  </si>
  <si>
    <t xml:space="preserve">MUEBLES </t>
  </si>
  <si>
    <t>BANCO</t>
  </si>
  <si>
    <t>SELLADOR</t>
  </si>
  <si>
    <t>2</t>
  </si>
  <si>
    <t>1</t>
  </si>
  <si>
    <t>CAJONES DE BOCINAS</t>
  </si>
  <si>
    <t>BOMBA DE AGUA</t>
  </si>
  <si>
    <t xml:space="preserve">BOQUILLA PARA GAS </t>
  </si>
  <si>
    <t>CAJA DE HERRAMIENTAS</t>
  </si>
  <si>
    <t>CARRETILLA</t>
  </si>
  <si>
    <t>CICEL</t>
  </si>
  <si>
    <t>CONTADORA DE PAPEL</t>
  </si>
  <si>
    <t>UNIDAD</t>
  </si>
  <si>
    <t>DIST-D810</t>
  </si>
  <si>
    <t xml:space="preserve">DOPLER </t>
  </si>
  <si>
    <t>ESTACA CON 4 SILLA AZULES</t>
  </si>
  <si>
    <t>ESTETOSCOPIO</t>
  </si>
  <si>
    <t>FILTRO DE CARBONO</t>
  </si>
  <si>
    <t>FRIGOBAR</t>
  </si>
  <si>
    <t>GABINETE</t>
  </si>
  <si>
    <t>GENERADOR</t>
  </si>
  <si>
    <t>GPS</t>
  </si>
  <si>
    <t>GP3250</t>
  </si>
  <si>
    <t>GPS-64</t>
  </si>
  <si>
    <t>IMPRESORA</t>
  </si>
  <si>
    <t>JUEGO DE FLARE ABOCI</t>
  </si>
  <si>
    <t>LAPTOP</t>
  </si>
  <si>
    <t>LAPICERA</t>
  </si>
  <si>
    <t>LEC. DE COD DE BARRAS Y SOFT.</t>
  </si>
  <si>
    <t>LECTOR DE FIRMAS</t>
  </si>
  <si>
    <t>LECTOR DE HUELLA</t>
  </si>
  <si>
    <t>LIBRERO</t>
  </si>
  <si>
    <t>LIBRERO DE 4 NIVELES</t>
  </si>
  <si>
    <t>LICUADORA</t>
  </si>
  <si>
    <t>MAQUINA DE ESCRIBIR</t>
  </si>
  <si>
    <t>MESA DE TRABAJO</t>
  </si>
  <si>
    <t xml:space="preserve">MARTILLO </t>
  </si>
  <si>
    <t>MAZO</t>
  </si>
  <si>
    <t>LOAD BALANCE BROADBAND ROUTER</t>
  </si>
  <si>
    <t>LOCKER</t>
  </si>
  <si>
    <t>MINISPLIT</t>
  </si>
  <si>
    <t>MONITOR</t>
  </si>
  <si>
    <t xml:space="preserve">MOTO BOMBA </t>
  </si>
  <si>
    <t>MOTOR SUMERGIBLE  DE 6"</t>
  </si>
  <si>
    <t>MUEBLE DE COMPUTO</t>
  </si>
  <si>
    <t xml:space="preserve">MUEBLES DE MADERA </t>
  </si>
  <si>
    <t>MULTICONTACTO</t>
  </si>
  <si>
    <t>NEBULIZADOR</t>
  </si>
  <si>
    <t>NIVEL DE MANO</t>
  </si>
  <si>
    <t xml:space="preserve">PALAS </t>
  </si>
  <si>
    <t>PC DE ESCRITORIO</t>
  </si>
  <si>
    <t>PERFORADORA</t>
  </si>
  <si>
    <t>PINZA</t>
  </si>
  <si>
    <t>PICO</t>
  </si>
  <si>
    <t>RADIO</t>
  </si>
  <si>
    <t>PODADORA DE CARRITO</t>
  </si>
  <si>
    <t>REFRIGERADOR</t>
  </si>
  <si>
    <t>NO BREAK</t>
  </si>
  <si>
    <t>PLANTA SOLAR</t>
  </si>
  <si>
    <t>REGULADOR</t>
  </si>
  <si>
    <t xml:space="preserve">RAYOS ULTRAVIOLETA </t>
  </si>
  <si>
    <t>REPISA</t>
  </si>
  <si>
    <t xml:space="preserve">REPISA DE 3 NIVELES </t>
  </si>
  <si>
    <t xml:space="preserve">REPISA DE 4 NIVELES </t>
  </si>
  <si>
    <t>REVISTERO</t>
  </si>
  <si>
    <t>TECLADO</t>
  </si>
  <si>
    <t>WEBCAM</t>
  </si>
  <si>
    <t>PISTOLA</t>
  </si>
  <si>
    <t>TALADRO</t>
  </si>
  <si>
    <t xml:space="preserve">TANQUE DE GAS </t>
  </si>
  <si>
    <t>TORRE DE 60 M.</t>
  </si>
  <si>
    <t>SUMADORA</t>
  </si>
  <si>
    <t>TORUNDERO</t>
  </si>
  <si>
    <t>RASTRILLO</t>
  </si>
  <si>
    <t>ORGANIZADOR</t>
  </si>
  <si>
    <t>PODIO</t>
  </si>
  <si>
    <t>YOMBO</t>
  </si>
  <si>
    <t>REC DE PODER</t>
  </si>
  <si>
    <t>SUAVIZADOR</t>
  </si>
  <si>
    <t>OFICIAL MAYOR</t>
  </si>
  <si>
    <t>24910001</t>
  </si>
  <si>
    <t>24910002</t>
  </si>
  <si>
    <t>BASURERO MUNICIPAL</t>
  </si>
  <si>
    <t>58110001</t>
  </si>
  <si>
    <t>58110002</t>
  </si>
  <si>
    <t>58110003</t>
  </si>
  <si>
    <t>58110004</t>
  </si>
  <si>
    <t>58110005</t>
  </si>
  <si>
    <t>58110006</t>
  </si>
  <si>
    <t>58110007</t>
  </si>
  <si>
    <t>58110008</t>
  </si>
  <si>
    <t>PURIFICADORA DE AGUA POTABLE</t>
  </si>
  <si>
    <t>58310006</t>
  </si>
  <si>
    <t>58310001</t>
  </si>
  <si>
    <t>H. AYUNTAMIENTO (DEPTO. CULTURA Y DEPORTE)</t>
  </si>
  <si>
    <t>58310002</t>
  </si>
  <si>
    <t>H. AYUNTAMIENTO DE CALAKMUL COMODATO (VENDEDORES AMBULANTES)</t>
  </si>
  <si>
    <t>H. AYUNTAMIENTO DE CALAKMUL</t>
  </si>
  <si>
    <t>TANQUE ELEVADO  MUNICIPAL</t>
  </si>
  <si>
    <t>58110009</t>
  </si>
  <si>
    <t>58310003</t>
  </si>
  <si>
    <t>58310004</t>
  </si>
  <si>
    <t>58310005</t>
  </si>
  <si>
    <t>CASA DEL CAMPESINO</t>
  </si>
  <si>
    <t>58310007</t>
  </si>
  <si>
    <t>58310008</t>
  </si>
  <si>
    <t>ARCHIVO MUNICIPAL</t>
  </si>
  <si>
    <t>58110010</t>
  </si>
  <si>
    <t>1 DE 1</t>
  </si>
  <si>
    <t>IMPRESORA DE MATRIZ DE PUNTO</t>
  </si>
  <si>
    <t>MINISPLIT MARCA AUX, COLOR BLANCO</t>
  </si>
  <si>
    <t>PODADORA MARCA TRUPER</t>
  </si>
  <si>
    <t>ESCRITORIO PARA OFICINA COLOR CAOBA</t>
  </si>
  <si>
    <t xml:space="preserve">SILLA EJECUTIVA COLOR NEGRO TIPO PIEL </t>
  </si>
  <si>
    <t>SILLAS EJECUTIVAS MOD. LITUANA GERENCIAL</t>
  </si>
  <si>
    <t>SILLA TRUE INNOVATIONS GIANNELLI GERENCIAL</t>
  </si>
  <si>
    <t>SILLAS MAINSTAYS PLEGABLES  METAL NEGRO</t>
  </si>
  <si>
    <t xml:space="preserve">SILLAS </t>
  </si>
  <si>
    <t xml:space="preserve">MESAS </t>
  </si>
  <si>
    <t>COMPUTADORA LENOVO</t>
  </si>
  <si>
    <t>IMPRESORA EPSON L 120</t>
  </si>
  <si>
    <t>LAPTOP HACER A15-21-92WY</t>
  </si>
  <si>
    <t xml:space="preserve">PROYECTOR EPSON </t>
  </si>
  <si>
    <t>IMPRESORA VENOM MULTIFUNCIONAL</t>
  </si>
  <si>
    <t>MODEM HUAWEI MOD. B310S -518</t>
  </si>
  <si>
    <t>ANTENA NANOSTATION, UBIQUIT NETWORKS NSM2</t>
  </si>
  <si>
    <t>PROYECTOR BENQ MS550</t>
  </si>
  <si>
    <t>COMPUTADORA DE ESCRITORIO MARCA DELL INSPIRION 24 3477</t>
  </si>
  <si>
    <t>ANTIVIRUS ESET SMMAL OFFICE SECURITY</t>
  </si>
  <si>
    <t>COMPUTADORA DE ESCRITORIO MARCA HP WORKSTATION ELITEDESK</t>
  </si>
  <si>
    <t>DISCO DURO MARCA TOSHIBA  DE 2 T</t>
  </si>
  <si>
    <t>IMPRESORA MULTI FUNCIONAL MARCA EPSON L575</t>
  </si>
  <si>
    <t>IMPRESORA HP P1102W, LASER JET</t>
  </si>
  <si>
    <t>PLOTTER CANON IMAGENPROGRAFIPF670</t>
  </si>
  <si>
    <t>MINISPLIT MIDEA</t>
  </si>
  <si>
    <t>GPS GARMIN ETREX 30X GLONAS</t>
  </si>
  <si>
    <t>MOTOSIERRA MARCA HUSQVARNA MOD. 236 CON BARRA 18"</t>
  </si>
  <si>
    <t xml:space="preserve">PANTALLA LG 50 UM 7310PUA 50 SMART TV 4K </t>
  </si>
  <si>
    <t xml:space="preserve">LAPTOP HP 15 I5 10 MA GEN 8 GB RAM 512SSD TOUCHSCREEN </t>
  </si>
  <si>
    <t>MOTOR PATRULLA MARCA HONDA MOD 2019 COLOR BLANCO PERLA CON AZUL CHASIS 3HIKD4172KD404770</t>
  </si>
  <si>
    <t>MOTOR PATRULLA MARCA HONDA MOD 2019 COLOR BLANCO PERLA CON AZUL CHASIS 3HIKD4176KD404769</t>
  </si>
  <si>
    <t>MOTOR PATRULLA MARCA HONDA MOD 2019 COLOR BLANCO PERLA CON AZUL CHASIS 3HIKD417XKD404757</t>
  </si>
  <si>
    <t>MOTOR PATRULLA MARCA HONDA MOD 2019 COLOR BLANCO PERLA CON AZUL CHASIS 3HIKD4173KD404759</t>
  </si>
  <si>
    <t xml:space="preserve">CLIMA MINI SPLIT </t>
  </si>
  <si>
    <t>MINI SPLIT LG FRIO 12000 BTU VM122C7</t>
  </si>
  <si>
    <t>LAPTOP ASUS X543M INTEL N4000</t>
  </si>
  <si>
    <t xml:space="preserve">LAPTOP DELL INSPIRON INTEL CELERON N3050 4 GB RAM </t>
  </si>
  <si>
    <t>PC GETTTECH GG1803PENTIUM GOLD 4 GB RAM 1 TB</t>
  </si>
  <si>
    <t xml:space="preserve">MINI SPLIT INVERTER DE 24000 BTU MARCA G.E DE 220V </t>
  </si>
  <si>
    <t xml:space="preserve">LIBRERO FORTE MOD. 168 ANCHO 85 CM XALTON 163X30 CM </t>
  </si>
  <si>
    <t xml:space="preserve">"ESCRITORIO DE 1.20 X.60 CON DOS CAJONES PAPELERO Y OFICIO </t>
  </si>
  <si>
    <t xml:space="preserve">ESCRITORIO STYLA </t>
  </si>
  <si>
    <t>LAPTOP DELL INSPIRON 143467INTEL CORE I5, 8GB, 1000GB, 14 PULGADAS WINDOWS 10 HOME</t>
  </si>
  <si>
    <t xml:space="preserve">LAPTOP DELL INSPIRO 143467 </t>
  </si>
  <si>
    <t xml:space="preserve">LAPTOP HP 240 G6 CELERON N4000 1.60-2.60 GHZ/4GB/500GB/14 LED HD/ NO DVD/ WINDOWS 10 HOME/ 4 CEL /1-1-0 2 TB NUBE </t>
  </si>
  <si>
    <t>MULTIFUNCIONAL LASER HP WIFI M180NW</t>
  </si>
  <si>
    <t>LAPTOP HP</t>
  </si>
  <si>
    <t xml:space="preserve">COMPUTADORA DE ESCRITORIO ALL IN ON </t>
  </si>
  <si>
    <t>HP LAPTOP 15-DA 1096LA PENTIUM GOLD</t>
  </si>
  <si>
    <t>LAPTOP DELL INSPIRON 3593 INTEL CORE I3</t>
  </si>
  <si>
    <t>TOLDOS TUBULARES CON PAREDES 3 X 6 MTS</t>
  </si>
  <si>
    <t>PROYECTOR</t>
  </si>
  <si>
    <t>LAPTOP ASUS, CELERON, 4 GB, 500GB, 15.6"</t>
  </si>
  <si>
    <t xml:space="preserve">CPU ENSAMBLADO, GABINETE GAMER, TARJETA GIGABYTE, 4GB, MONITOR 19.5 RED INHALEM  </t>
  </si>
  <si>
    <t>DESMALEZADORA STIHL FS 120 1.8HP</t>
  </si>
  <si>
    <t>DESMALEZADORA STIHL FS 280 2.6HP</t>
  </si>
  <si>
    <t>PODADORA HONDA DE 5.5 HP, HRS 216 K5PKMA</t>
  </si>
  <si>
    <t xml:space="preserve">LAPTOP ASUS, CELERON, 4 GB, 500 GB, 15.6  </t>
  </si>
  <si>
    <t xml:space="preserve">SILLA DE OFICINA </t>
  </si>
  <si>
    <t xml:space="preserve">RADIO BASE 16 CANALES </t>
  </si>
  <si>
    <t>IMPRESORA MULTI FUNCIONAL MARCA EPSON TANK L3210 NEG</t>
  </si>
  <si>
    <t>IMPRESORA EPSON ECOTANK</t>
  </si>
  <si>
    <t xml:space="preserve">MACBOOK PRO M1 APPLE 256 GB SSD GRIS </t>
  </si>
  <si>
    <t>3</t>
  </si>
  <si>
    <t xml:space="preserve">LAPTOP HP </t>
  </si>
  <si>
    <t>LAPTOP DELL INSPIRON 15 3501 15.6 INTEL CORE i3 256SSD RAM 8GB</t>
  </si>
  <si>
    <t>4</t>
  </si>
  <si>
    <t>EQUIPO MULTIFUNCIONAL EPSON L529 WIFI</t>
  </si>
  <si>
    <t>RELOJ CHECADOR DIGITAL NEXTEP OD NE 230</t>
  </si>
  <si>
    <t xml:space="preserve">MINISPLIT 12000 BTU </t>
  </si>
  <si>
    <t>DESCRIPCIÓN</t>
  </si>
  <si>
    <t>ANAQUELES</t>
  </si>
  <si>
    <t xml:space="preserve">GAVETA DE 2 PUERTAS </t>
  </si>
  <si>
    <t>CAÑÓN</t>
  </si>
  <si>
    <t>MOUSE</t>
  </si>
  <si>
    <t>CATÁLOGOS DE 6 CAJONES CADA UNO</t>
  </si>
  <si>
    <t>GUILLOTINA</t>
  </si>
  <si>
    <t>AUDÍFONO</t>
  </si>
  <si>
    <t>BASE P/BOCINA</t>
  </si>
  <si>
    <t xml:space="preserve">CÁMARA </t>
  </si>
  <si>
    <t>CÁMARA DIGITAL</t>
  </si>
  <si>
    <t xml:space="preserve">CAJÓN BOTIQUÍN </t>
  </si>
  <si>
    <t>GLUCÓMETRO</t>
  </si>
  <si>
    <t>MANÓMETRO</t>
  </si>
  <si>
    <t>TERMÓMETRO</t>
  </si>
  <si>
    <t>RADIO PORTÁTIL</t>
  </si>
  <si>
    <t>TELÉFONO</t>
  </si>
  <si>
    <t>EXTENSIÓN DE 5 NT</t>
  </si>
  <si>
    <t>MULTÍMETRO</t>
  </si>
  <si>
    <t>MÁSTIL DE 6 METROS</t>
  </si>
  <si>
    <t xml:space="preserve">BASE DE PURIFICACIÓN </t>
  </si>
  <si>
    <t>BATERÍA</t>
  </si>
  <si>
    <t>ESTACIOMETRO LÓGICA</t>
  </si>
  <si>
    <t>EXTINGUIDOR</t>
  </si>
  <si>
    <t>LÁMPARA</t>
  </si>
  <si>
    <t>DESBROZADORA MARCA TRUPER</t>
  </si>
  <si>
    <t>MICRÓFONO</t>
  </si>
  <si>
    <t>SILLONES EJECUTIVO COLOR NEGRO CON RESPALDO ALTO Y DESCANSA BRAZOS TAPIZADO EN TELAS</t>
  </si>
  <si>
    <t xml:space="preserve">ESCRITORIO STYLA DE LÍNEA ITALIA </t>
  </si>
  <si>
    <t>SILLAS APILABLES LÍNEA ITALIA GÉNOVA (NEGRO PLÁSTICO)</t>
  </si>
  <si>
    <t>ESCRITORIO LÍNEA ITALIA QUATTRA(MAPLE)</t>
  </si>
  <si>
    <t>ESCÁNER EPSON ES 400</t>
  </si>
  <si>
    <t>IMPRESORA A COLOR MULTIFUNCIÓN HP LASER JET PRO M479FDW</t>
  </si>
  <si>
    <t>PROYECTOR EPSON S39 POWERLITE SVGA 3 LCD 3300 LÚMENES HDMI</t>
  </si>
  <si>
    <t>BATERÍA ACÚSTICA YAMAHA RYDEEN NUEVA NO DW TAMA PART PLATILLO MEINL</t>
  </si>
  <si>
    <t>MESA PARA JUNTA DE 1.20 DE DIÁMETRO EN MELANIA COLOR GRAFITO</t>
  </si>
  <si>
    <t>"ESCRITORIO PENÍNSULA PUNTA DE BALA POR 1.40X1.60 CON CAJONERA 2+1 PEDESTAL CILÍNDRICO METÁLICO"</t>
  </si>
  <si>
    <t xml:space="preserve">SILLÓN EJECUTIVO </t>
  </si>
  <si>
    <t>LAPTOP DELL INSPIRON I7380</t>
  </si>
  <si>
    <t xml:space="preserve">COMPUTADORA ALL IN ONE GHIA SQUADRA AIO/21.5 IPS/ INTEL CELERON  N4100 QUAD CORE 1.10 GHZ/4GB/SSD 64 GB/ WINDOWS 10 HOME + 1 DISCO DURO INTERNO DE 1 TB </t>
  </si>
  <si>
    <t>IMPRESORA MONOCROMÁTICA HP LASERJET PRO M15W</t>
  </si>
  <si>
    <t>LAPTOP HUYNDAI 4GB/64 GB SLOT</t>
  </si>
  <si>
    <t>CÁMARA FOTOGRÁFICA MARCA CANON MOD. SX41015</t>
  </si>
  <si>
    <t xml:space="preserve"> EMICADORA FUSIÓN 65L GBC</t>
  </si>
  <si>
    <t xml:space="preserve">ESTUCHE DE DIAGNOSTICO MEDICO PROFESIONAL REFORZADO COLOR DE ESTUCHE NEGRO P/DEPTO DE SALUD </t>
  </si>
  <si>
    <t>IMPRESORA MONOCROMÁTICA HP 17</t>
  </si>
  <si>
    <t xml:space="preserve">MOTO BOMBA HONDA ALTA PRESIÓN </t>
  </si>
  <si>
    <t xml:space="preserve">PARADOR TURÍSTICO </t>
  </si>
  <si>
    <t>PREDIO BALDÍO</t>
  </si>
  <si>
    <t>H. AYUNTAMIENTO DE CALAKMUL (LIENZO CHARRO)</t>
  </si>
  <si>
    <t>DESARROLLO RURAL INDÍGENA</t>
  </si>
  <si>
    <t xml:space="preserve">PINTARRÓN </t>
  </si>
  <si>
    <t>LAPTOP MARCA HP</t>
  </si>
  <si>
    <t>LAPTOP ASUS A540M</t>
  </si>
  <si>
    <r>
      <t>𝑀M</t>
    </r>
    <r>
      <rPr>
        <vertAlign val="superscript"/>
        <sz val="7"/>
        <color rgb="FF000000"/>
        <rFont val="Arial"/>
        <family val="2"/>
      </rPr>
      <t>2</t>
    </r>
  </si>
  <si>
    <t>H. AYUNTAMIENTO (DEPTO. DE SMAPAC)</t>
  </si>
  <si>
    <t>TANQUE ELEVADO (MUNICIPIO DE CALAKMUL)</t>
  </si>
  <si>
    <t>H. AYUNTAMIENTO (DEPTO. DE PROTECCIÓN CIVIL)</t>
  </si>
  <si>
    <t>IMPRESORA EPSON  I3210</t>
  </si>
  <si>
    <t>TELEFONO CELULAR MOTOROLA 5G XT2225-1 G82 NEGRO KIT</t>
  </si>
  <si>
    <t>10</t>
  </si>
  <si>
    <t>IMPRESORAS MULTIFUNCIONAL MARCA EPSON MODELO L6270</t>
  </si>
  <si>
    <t>COMPUTADORAS HP ALL IN ONE PROONE 400 G6 23.8" C17 10700 1TB 8GB WIN 10 PRO</t>
  </si>
  <si>
    <t>20</t>
  </si>
  <si>
    <t>13</t>
  </si>
  <si>
    <t>LENOVO ALL IN ONE IDEACENTRE 3-22IAP7 21.5", 2 MACBOOK PRO DE 14" CHIP M1PRO</t>
  </si>
  <si>
    <t>7</t>
  </si>
  <si>
    <t>MACBOOK PRO DE 14" CHIP M1 PRO DE APPLE CON CPU 8 NUCLEOS Y GPU DE 14 NUCLEOS/ 16GB RAM/ 512 GB SSD</t>
  </si>
  <si>
    <t>LAPTOP LENOVO THINK V14 G2 ITL C17 1165G7 8GB/ 512 GB SSD</t>
  </si>
  <si>
    <t xml:space="preserve">LICENCIA ANTIVIRUS KASPERSKY ESD SMALL OFFICE SECURITY 50 DISPOSITIVOS 3 AÑOS </t>
  </si>
  <si>
    <t>EQUIPO MULTIFUNCIONAL BROTHER  DCP L5650 DN</t>
  </si>
  <si>
    <t>PAGO DE MULTIFUNCIONAL XEROX MONOCROMATICO 70 PPM A3</t>
  </si>
  <si>
    <t xml:space="preserve">LICENCIA MICROSOFT OFFICE 365BUSINES PREMIUN </t>
  </si>
  <si>
    <t>MINI SPLIT ZMARECH 24 BTUS 220W GAS R410A</t>
  </si>
  <si>
    <t>6 DE 7</t>
  </si>
  <si>
    <t>5 DE 7</t>
  </si>
  <si>
    <t>4 DE 7</t>
  </si>
  <si>
    <t>3 DE 7</t>
  </si>
  <si>
    <t>2 DE 7</t>
  </si>
  <si>
    <t>1 DE 7</t>
  </si>
  <si>
    <t>7 DE 7</t>
  </si>
  <si>
    <t xml:space="preserve">TELEFONO CELULAR OPPO 4G CPH2385 A77  NEGRO </t>
  </si>
  <si>
    <t xml:space="preserve">NOBREAK </t>
  </si>
  <si>
    <t>AL 31 DE MARZO DE 2023</t>
  </si>
  <si>
    <t>02:30:32 P.M.</t>
  </si>
  <si>
    <t xml:space="preserve">LIC. JOSÉ ARTURO HERNANDEZ CASIANO </t>
  </si>
  <si>
    <t>02:33:11 P.M.</t>
  </si>
  <si>
    <t xml:space="preserve">LIC. JOSE ARTURO HERNANDEZ CASIANO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</si>
</sst>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b/>
      <sz val="7"/>
      <color rgb="FF000000"/>
      <name val="Arial"/>
      <family val="2"/>
    </font>
    <font>
      <vertAlign val="superscript"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6">
    <xf numFmtId="0" fontId="0" fillId="0" borderId="0" xfId="0"/>
    <xf numFmtId="14" fontId="2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4" fontId="0" fillId="0" borderId="0" xfId="0" applyNumberFormat="1" applyAlignment="1">
      <alignment vertical="center"/>
    </xf>
    <xf numFmtId="2" fontId="1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43" fontId="2" fillId="0" borderId="9" xfId="1" applyFont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  <xf numFmtId="43" fontId="1" fillId="0" borderId="9" xfId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3" fontId="1" fillId="0" borderId="10" xfId="1" applyFont="1" applyBorder="1" applyAlignment="1">
      <alignment vertical="center"/>
    </xf>
    <xf numFmtId="43" fontId="2" fillId="0" borderId="10" xfId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3" fontId="1" fillId="0" borderId="9" xfId="1" applyFont="1" applyFill="1" applyBorder="1" applyAlignment="1">
      <alignment vertical="center"/>
    </xf>
    <xf numFmtId="43" fontId="1" fillId="0" borderId="9" xfId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3" fontId="2" fillId="0" borderId="10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9" fontId="1" fillId="0" borderId="0" xfId="0" applyNumberFormat="1" applyFont="1" applyAlignment="1">
      <alignment horizontal="center" vertical="center"/>
    </xf>
    <xf numFmtId="43" fontId="2" fillId="0" borderId="0" xfId="1" applyFont="1" applyFill="1" applyBorder="1" applyAlignment="1">
      <alignment horizontal="right" vertical="center" wrapText="1"/>
    </xf>
    <xf numFmtId="43" fontId="1" fillId="0" borderId="10" xfId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/>
    </xf>
    <xf numFmtId="43" fontId="2" fillId="0" borderId="0" xfId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/>
    </xf>
    <xf numFmtId="43" fontId="2" fillId="0" borderId="18" xfId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49" fontId="1" fillId="0" borderId="0" xfId="0" applyNumberFormat="1" applyFont="1" applyBorder="1" applyAlignment="1">
      <alignment horizontal="center" vertical="center"/>
    </xf>
    <xf numFmtId="43" fontId="1" fillId="0" borderId="0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310"/>
  <sheetViews>
    <sheetView tabSelected="1" zoomScale="130" zoomScaleNormal="130" workbookViewId="0">
      <selection activeCell="J45" sqref="J45"/>
    </sheetView>
  </sheetViews>
  <sheetFormatPr baseColWidth="10" defaultRowHeight="15" x14ac:dyDescent="0.25"/>
  <cols>
    <col min="1" max="2" width="11.42578125" style="22"/>
    <col min="3" max="3" width="18" style="22" customWidth="1"/>
    <col min="4" max="4" width="10.7109375" style="22" customWidth="1"/>
    <col min="5" max="5" width="12.7109375" style="22" customWidth="1"/>
    <col min="6" max="6" width="10.7109375" style="22" customWidth="1"/>
    <col min="7" max="7" width="12.7109375" style="22" customWidth="1"/>
    <col min="8" max="8" width="15.7109375" style="22" customWidth="1"/>
    <col min="9" max="9" width="34.28515625" style="22" customWidth="1"/>
    <col min="10" max="10" width="13" style="23" customWidth="1"/>
    <col min="11" max="11" width="18.5703125" style="23" customWidth="1"/>
    <col min="12" max="12" width="13" style="23" customWidth="1"/>
    <col min="13" max="13" width="11.42578125" style="22" customWidth="1"/>
    <col min="14" max="16384" width="11.42578125" style="22"/>
  </cols>
  <sheetData>
    <row r="1" spans="1:11" x14ac:dyDescent="0.25">
      <c r="A1" s="65"/>
      <c r="B1" s="66"/>
      <c r="C1" s="63" t="s">
        <v>11</v>
      </c>
      <c r="D1" s="63"/>
      <c r="E1" s="63"/>
      <c r="F1" s="69"/>
      <c r="G1" s="71"/>
    </row>
    <row r="2" spans="1:11" x14ac:dyDescent="0.25">
      <c r="A2" s="67"/>
      <c r="B2" s="68"/>
      <c r="C2" s="64" t="s">
        <v>0</v>
      </c>
      <c r="D2" s="64"/>
      <c r="E2" s="64"/>
      <c r="F2" s="70"/>
      <c r="G2" s="72"/>
    </row>
    <row r="3" spans="1:11" x14ac:dyDescent="0.25">
      <c r="A3" s="67"/>
      <c r="B3" s="68"/>
      <c r="C3" s="64" t="s">
        <v>1</v>
      </c>
      <c r="D3" s="64"/>
      <c r="E3" s="64"/>
      <c r="F3" s="12" t="s">
        <v>3</v>
      </c>
      <c r="G3" s="11" t="s">
        <v>296</v>
      </c>
    </row>
    <row r="4" spans="1:11" x14ac:dyDescent="0.25">
      <c r="A4" s="67"/>
      <c r="B4" s="68"/>
      <c r="C4" s="64" t="s">
        <v>300</v>
      </c>
      <c r="D4" s="64"/>
      <c r="E4" s="64"/>
      <c r="F4" s="12" t="s">
        <v>4</v>
      </c>
      <c r="G4" s="6" t="s">
        <v>303</v>
      </c>
    </row>
    <row r="5" spans="1:11" x14ac:dyDescent="0.25">
      <c r="A5" s="67"/>
      <c r="B5" s="68"/>
      <c r="C5" s="73" t="s">
        <v>2</v>
      </c>
      <c r="D5" s="73"/>
      <c r="E5" s="73"/>
      <c r="F5" s="12" t="s">
        <v>5</v>
      </c>
      <c r="G5" s="1">
        <v>45016</v>
      </c>
    </row>
    <row r="6" spans="1:11" ht="18" x14ac:dyDescent="0.25">
      <c r="A6" s="30" t="s">
        <v>6</v>
      </c>
      <c r="B6" s="75" t="s">
        <v>217</v>
      </c>
      <c r="C6" s="75"/>
      <c r="D6" s="30" t="s">
        <v>7</v>
      </c>
      <c r="E6" s="30" t="s">
        <v>8</v>
      </c>
      <c r="F6" s="30" t="s">
        <v>9</v>
      </c>
      <c r="G6" s="30" t="s">
        <v>10</v>
      </c>
      <c r="H6" s="24"/>
      <c r="I6" s="24"/>
      <c r="J6" s="25"/>
      <c r="K6" s="26"/>
    </row>
    <row r="7" spans="1:11" x14ac:dyDescent="0.25">
      <c r="A7" s="31" t="s">
        <v>117</v>
      </c>
      <c r="B7" s="83" t="s">
        <v>39</v>
      </c>
      <c r="C7" s="83"/>
      <c r="D7" s="45" t="s">
        <v>40</v>
      </c>
      <c r="E7" s="33" t="s">
        <v>41</v>
      </c>
      <c r="F7" s="31" t="s">
        <v>36</v>
      </c>
      <c r="G7" s="33">
        <f>D7*E7</f>
        <v>2</v>
      </c>
    </row>
    <row r="8" spans="1:11" x14ac:dyDescent="0.25">
      <c r="A8" s="34" t="s">
        <v>118</v>
      </c>
      <c r="B8" s="84" t="s">
        <v>115</v>
      </c>
      <c r="C8" s="84"/>
      <c r="D8" s="35">
        <v>4</v>
      </c>
      <c r="E8" s="36">
        <v>1</v>
      </c>
      <c r="F8" s="34" t="s">
        <v>36</v>
      </c>
      <c r="G8" s="36">
        <f>D8*E8</f>
        <v>4</v>
      </c>
    </row>
    <row r="9" spans="1:11" x14ac:dyDescent="0.25">
      <c r="A9" s="46">
        <v>51110001</v>
      </c>
      <c r="B9" s="82" t="s">
        <v>16</v>
      </c>
      <c r="C9" s="82"/>
      <c r="D9" s="37">
        <v>253</v>
      </c>
      <c r="E9" s="38">
        <v>1</v>
      </c>
      <c r="F9" s="37" t="s">
        <v>36</v>
      </c>
      <c r="G9" s="38">
        <f>D9*E9</f>
        <v>253</v>
      </c>
    </row>
    <row r="10" spans="1:11" x14ac:dyDescent="0.25">
      <c r="A10" s="46">
        <v>51110002</v>
      </c>
      <c r="B10" s="82" t="s">
        <v>12</v>
      </c>
      <c r="C10" s="82"/>
      <c r="D10" s="37">
        <v>73</v>
      </c>
      <c r="E10" s="38">
        <v>1</v>
      </c>
      <c r="F10" s="37" t="s">
        <v>36</v>
      </c>
      <c r="G10" s="38">
        <f>D10*E10</f>
        <v>73</v>
      </c>
    </row>
    <row r="11" spans="1:11" x14ac:dyDescent="0.25">
      <c r="A11" s="46">
        <v>51110003</v>
      </c>
      <c r="B11" s="82" t="s">
        <v>37</v>
      </c>
      <c r="C11" s="82"/>
      <c r="D11" s="37">
        <v>2</v>
      </c>
      <c r="E11" s="38">
        <v>1526.09</v>
      </c>
      <c r="F11" s="37" t="s">
        <v>36</v>
      </c>
      <c r="G11" s="38">
        <f t="shared" ref="G11:G40" si="0">D11*E11</f>
        <v>3052.18</v>
      </c>
    </row>
    <row r="12" spans="1:11" x14ac:dyDescent="0.25">
      <c r="A12" s="46">
        <v>51110004</v>
      </c>
      <c r="B12" s="82" t="s">
        <v>268</v>
      </c>
      <c r="C12" s="82"/>
      <c r="D12" s="37">
        <v>6</v>
      </c>
      <c r="E12" s="38">
        <v>1</v>
      </c>
      <c r="F12" s="37" t="s">
        <v>36</v>
      </c>
      <c r="G12" s="38">
        <f t="shared" si="0"/>
        <v>6</v>
      </c>
    </row>
    <row r="13" spans="1:11" x14ac:dyDescent="0.25">
      <c r="A13" s="46">
        <v>51110005</v>
      </c>
      <c r="B13" s="82" t="s">
        <v>218</v>
      </c>
      <c r="C13" s="82"/>
      <c r="D13" s="37">
        <v>6</v>
      </c>
      <c r="E13" s="36">
        <v>1</v>
      </c>
      <c r="F13" s="37" t="s">
        <v>36</v>
      </c>
      <c r="G13" s="38">
        <f t="shared" si="0"/>
        <v>6</v>
      </c>
    </row>
    <row r="14" spans="1:11" x14ac:dyDescent="0.25">
      <c r="A14" s="46">
        <v>51110006</v>
      </c>
      <c r="B14" s="82" t="s">
        <v>38</v>
      </c>
      <c r="C14" s="82"/>
      <c r="D14" s="39">
        <v>2</v>
      </c>
      <c r="E14" s="40">
        <v>1</v>
      </c>
      <c r="F14" s="37" t="s">
        <v>36</v>
      </c>
      <c r="G14" s="38">
        <f t="shared" si="0"/>
        <v>2</v>
      </c>
    </row>
    <row r="15" spans="1:11" x14ac:dyDescent="0.25">
      <c r="A15" s="46">
        <v>51110007</v>
      </c>
      <c r="B15" s="82" t="s">
        <v>13</v>
      </c>
      <c r="C15" s="82"/>
      <c r="D15" s="39">
        <v>71</v>
      </c>
      <c r="E15" s="40">
        <v>1</v>
      </c>
      <c r="F15" s="37" t="s">
        <v>36</v>
      </c>
      <c r="G15" s="38">
        <f>D15*E15</f>
        <v>71</v>
      </c>
    </row>
    <row r="16" spans="1:11" x14ac:dyDescent="0.25">
      <c r="A16" s="46">
        <v>51110008</v>
      </c>
      <c r="B16" s="82" t="s">
        <v>219</v>
      </c>
      <c r="C16" s="82"/>
      <c r="D16" s="39">
        <v>2</v>
      </c>
      <c r="E16" s="40">
        <v>1</v>
      </c>
      <c r="F16" s="37" t="s">
        <v>36</v>
      </c>
      <c r="G16" s="38">
        <f t="shared" ref="G16:G36" si="1">D16*E16</f>
        <v>2</v>
      </c>
    </row>
    <row r="17" spans="1:7" x14ac:dyDescent="0.25">
      <c r="A17" s="46">
        <v>51110009</v>
      </c>
      <c r="B17" s="82" t="s">
        <v>56</v>
      </c>
      <c r="C17" s="82"/>
      <c r="D17" s="39">
        <v>1</v>
      </c>
      <c r="E17" s="40">
        <v>1</v>
      </c>
      <c r="F17" s="37" t="s">
        <v>36</v>
      </c>
      <c r="G17" s="38">
        <f t="shared" si="1"/>
        <v>1</v>
      </c>
    </row>
    <row r="18" spans="1:7" x14ac:dyDescent="0.25">
      <c r="A18" s="46">
        <v>51110010</v>
      </c>
      <c r="B18" s="82" t="s">
        <v>68</v>
      </c>
      <c r="C18" s="82"/>
      <c r="D18" s="39">
        <v>20</v>
      </c>
      <c r="E18" s="40">
        <v>1</v>
      </c>
      <c r="F18" s="37" t="s">
        <v>36</v>
      </c>
      <c r="G18" s="38">
        <f t="shared" si="1"/>
        <v>20</v>
      </c>
    </row>
    <row r="19" spans="1:7" x14ac:dyDescent="0.25">
      <c r="A19" s="46">
        <v>51110011</v>
      </c>
      <c r="B19" s="82" t="s">
        <v>69</v>
      </c>
      <c r="C19" s="82"/>
      <c r="D19" s="39">
        <v>1</v>
      </c>
      <c r="E19" s="40">
        <v>667</v>
      </c>
      <c r="F19" s="37" t="s">
        <v>36</v>
      </c>
      <c r="G19" s="38">
        <f t="shared" si="1"/>
        <v>667</v>
      </c>
    </row>
    <row r="20" spans="1:7" x14ac:dyDescent="0.25">
      <c r="A20" s="46">
        <v>51110012</v>
      </c>
      <c r="B20" s="82" t="s">
        <v>68</v>
      </c>
      <c r="C20" s="82"/>
      <c r="D20" s="39">
        <v>1</v>
      </c>
      <c r="E20" s="40">
        <v>3102.59</v>
      </c>
      <c r="F20" s="37" t="s">
        <v>36</v>
      </c>
      <c r="G20" s="38">
        <f t="shared" si="1"/>
        <v>3102.59</v>
      </c>
    </row>
    <row r="21" spans="1:7" x14ac:dyDescent="0.25">
      <c r="A21" s="46">
        <v>51110013</v>
      </c>
      <c r="B21" s="82" t="s">
        <v>76</v>
      </c>
      <c r="C21" s="82"/>
      <c r="D21" s="39">
        <v>2</v>
      </c>
      <c r="E21" s="40">
        <v>1</v>
      </c>
      <c r="F21" s="37" t="s">
        <v>36</v>
      </c>
      <c r="G21" s="38">
        <f t="shared" si="1"/>
        <v>2</v>
      </c>
    </row>
    <row r="22" spans="1:7" x14ac:dyDescent="0.25">
      <c r="A22" s="46">
        <v>51110014</v>
      </c>
      <c r="B22" s="82" t="s">
        <v>12</v>
      </c>
      <c r="C22" s="82"/>
      <c r="D22" s="39">
        <v>2</v>
      </c>
      <c r="E22" s="40">
        <v>6612</v>
      </c>
      <c r="F22" s="37" t="s">
        <v>36</v>
      </c>
      <c r="G22" s="38">
        <f t="shared" si="1"/>
        <v>13224</v>
      </c>
    </row>
    <row r="23" spans="1:7" x14ac:dyDescent="0.25">
      <c r="A23" s="46">
        <v>51110015</v>
      </c>
      <c r="B23" s="82" t="s">
        <v>16</v>
      </c>
      <c r="C23" s="82"/>
      <c r="D23" s="39">
        <v>1</v>
      </c>
      <c r="E23" s="40">
        <v>19647.189999999999</v>
      </c>
      <c r="F23" s="37" t="s">
        <v>36</v>
      </c>
      <c r="G23" s="38">
        <f t="shared" si="1"/>
        <v>19647.189999999999</v>
      </c>
    </row>
    <row r="24" spans="1:7" x14ac:dyDescent="0.25">
      <c r="A24" s="46">
        <v>51110016</v>
      </c>
      <c r="B24" s="82" t="s">
        <v>13</v>
      </c>
      <c r="C24" s="82"/>
      <c r="D24" s="39">
        <v>1</v>
      </c>
      <c r="E24" s="40">
        <v>16652.849999999999</v>
      </c>
      <c r="F24" s="37" t="s">
        <v>36</v>
      </c>
      <c r="G24" s="38">
        <f t="shared" ref="G24:G35" si="2">D24*E24</f>
        <v>16652.849999999999</v>
      </c>
    </row>
    <row r="25" spans="1:7" x14ac:dyDescent="0.25">
      <c r="A25" s="46">
        <v>51110017</v>
      </c>
      <c r="B25" s="82" t="s">
        <v>37</v>
      </c>
      <c r="C25" s="82"/>
      <c r="D25" s="39">
        <v>11</v>
      </c>
      <c r="E25" s="40">
        <v>1</v>
      </c>
      <c r="F25" s="37" t="s">
        <v>36</v>
      </c>
      <c r="G25" s="38">
        <f t="shared" si="2"/>
        <v>11</v>
      </c>
    </row>
    <row r="26" spans="1:7" ht="15.75" customHeight="1" x14ac:dyDescent="0.25">
      <c r="A26" s="46">
        <v>51110018</v>
      </c>
      <c r="B26" s="82" t="s">
        <v>81</v>
      </c>
      <c r="C26" s="82"/>
      <c r="D26" s="39">
        <v>20</v>
      </c>
      <c r="E26" s="40">
        <v>1</v>
      </c>
      <c r="F26" s="37" t="s">
        <v>36</v>
      </c>
      <c r="G26" s="38">
        <f t="shared" si="2"/>
        <v>20</v>
      </c>
    </row>
    <row r="27" spans="1:7" x14ac:dyDescent="0.25">
      <c r="A27" s="46">
        <v>51110019</v>
      </c>
      <c r="B27" s="82" t="s">
        <v>82</v>
      </c>
      <c r="C27" s="82"/>
      <c r="D27" s="39">
        <v>5</v>
      </c>
      <c r="E27" s="40">
        <v>1</v>
      </c>
      <c r="F27" s="37" t="s">
        <v>36</v>
      </c>
      <c r="G27" s="38">
        <f t="shared" si="2"/>
        <v>5</v>
      </c>
    </row>
    <row r="28" spans="1:7" x14ac:dyDescent="0.25">
      <c r="A28" s="46">
        <v>51110020</v>
      </c>
      <c r="B28" s="82" t="s">
        <v>88</v>
      </c>
      <c r="C28" s="82"/>
      <c r="D28" s="39">
        <v>6</v>
      </c>
      <c r="E28" s="40">
        <v>1</v>
      </c>
      <c r="F28" s="37" t="s">
        <v>36</v>
      </c>
      <c r="G28" s="38">
        <f t="shared" si="2"/>
        <v>6</v>
      </c>
    </row>
    <row r="29" spans="1:7" x14ac:dyDescent="0.25">
      <c r="A29" s="46">
        <v>51110021</v>
      </c>
      <c r="B29" s="82" t="s">
        <v>268</v>
      </c>
      <c r="C29" s="82"/>
      <c r="D29" s="39">
        <v>5</v>
      </c>
      <c r="E29" s="40">
        <v>1</v>
      </c>
      <c r="F29" s="37" t="s">
        <v>36</v>
      </c>
      <c r="G29" s="38">
        <f t="shared" si="2"/>
        <v>5</v>
      </c>
    </row>
    <row r="30" spans="1:7" x14ac:dyDescent="0.25">
      <c r="A30" s="46">
        <v>51110022</v>
      </c>
      <c r="B30" s="82" t="s">
        <v>98</v>
      </c>
      <c r="C30" s="82"/>
      <c r="D30" s="39">
        <v>12</v>
      </c>
      <c r="E30" s="40">
        <v>1</v>
      </c>
      <c r="F30" s="37" t="s">
        <v>36</v>
      </c>
      <c r="G30" s="38">
        <f t="shared" si="2"/>
        <v>12</v>
      </c>
    </row>
    <row r="31" spans="1:7" x14ac:dyDescent="0.25">
      <c r="A31" s="46">
        <v>51110023</v>
      </c>
      <c r="B31" s="82" t="s">
        <v>99</v>
      </c>
      <c r="C31" s="82"/>
      <c r="D31" s="39">
        <v>5</v>
      </c>
      <c r="E31" s="40">
        <v>1</v>
      </c>
      <c r="F31" s="37" t="s">
        <v>36</v>
      </c>
      <c r="G31" s="38">
        <f t="shared" si="2"/>
        <v>5</v>
      </c>
    </row>
    <row r="32" spans="1:7" x14ac:dyDescent="0.25">
      <c r="A32" s="46">
        <v>51110024</v>
      </c>
      <c r="B32" s="82" t="s">
        <v>100</v>
      </c>
      <c r="C32" s="82"/>
      <c r="D32" s="39">
        <v>1</v>
      </c>
      <c r="E32" s="40">
        <v>1</v>
      </c>
      <c r="F32" s="37" t="s">
        <v>36</v>
      </c>
      <c r="G32" s="38">
        <f t="shared" si="2"/>
        <v>1</v>
      </c>
    </row>
    <row r="33" spans="1:7" x14ac:dyDescent="0.25">
      <c r="A33" s="46">
        <v>51110025</v>
      </c>
      <c r="B33" s="82" t="s">
        <v>101</v>
      </c>
      <c r="C33" s="82"/>
      <c r="D33" s="39">
        <v>2</v>
      </c>
      <c r="E33" s="40">
        <v>1</v>
      </c>
      <c r="F33" s="37" t="s">
        <v>36</v>
      </c>
      <c r="G33" s="38">
        <f t="shared" si="2"/>
        <v>2</v>
      </c>
    </row>
    <row r="34" spans="1:7" x14ac:dyDescent="0.25">
      <c r="A34" s="46">
        <v>51110026</v>
      </c>
      <c r="B34" s="82" t="s">
        <v>108</v>
      </c>
      <c r="C34" s="82"/>
      <c r="D34" s="39">
        <v>2</v>
      </c>
      <c r="E34" s="40">
        <v>1</v>
      </c>
      <c r="F34" s="37" t="s">
        <v>36</v>
      </c>
      <c r="G34" s="38">
        <f t="shared" si="2"/>
        <v>2</v>
      </c>
    </row>
    <row r="35" spans="1:7" x14ac:dyDescent="0.25">
      <c r="A35" s="46">
        <v>51110027</v>
      </c>
      <c r="B35" s="82" t="s">
        <v>111</v>
      </c>
      <c r="C35" s="82"/>
      <c r="D35" s="39">
        <v>7</v>
      </c>
      <c r="E35" s="40">
        <v>1</v>
      </c>
      <c r="F35" s="37" t="s">
        <v>36</v>
      </c>
      <c r="G35" s="38">
        <f t="shared" si="2"/>
        <v>7</v>
      </c>
    </row>
    <row r="36" spans="1:7" x14ac:dyDescent="0.25">
      <c r="A36" s="46">
        <v>51510001</v>
      </c>
      <c r="B36" s="82" t="s">
        <v>24</v>
      </c>
      <c r="C36" s="82"/>
      <c r="D36" s="39">
        <v>1</v>
      </c>
      <c r="E36" s="40">
        <v>1</v>
      </c>
      <c r="F36" s="37" t="s">
        <v>36</v>
      </c>
      <c r="G36" s="38">
        <f t="shared" si="1"/>
        <v>1</v>
      </c>
    </row>
    <row r="37" spans="1:7" x14ac:dyDescent="0.25">
      <c r="A37" s="46">
        <v>51510002</v>
      </c>
      <c r="B37" s="82" t="s">
        <v>30</v>
      </c>
      <c r="C37" s="82"/>
      <c r="D37" s="39">
        <v>5</v>
      </c>
      <c r="E37" s="40">
        <v>1</v>
      </c>
      <c r="F37" s="37" t="s">
        <v>36</v>
      </c>
      <c r="G37" s="38">
        <f t="shared" si="0"/>
        <v>5</v>
      </c>
    </row>
    <row r="38" spans="1:7" x14ac:dyDescent="0.25">
      <c r="A38" s="46">
        <v>51510003</v>
      </c>
      <c r="B38" s="82" t="s">
        <v>23</v>
      </c>
      <c r="C38" s="82"/>
      <c r="D38" s="39">
        <v>1</v>
      </c>
      <c r="E38" s="40">
        <v>1</v>
      </c>
      <c r="F38" s="37" t="s">
        <v>36</v>
      </c>
      <c r="G38" s="38">
        <f t="shared" si="0"/>
        <v>1</v>
      </c>
    </row>
    <row r="39" spans="1:7" x14ac:dyDescent="0.25">
      <c r="A39" s="46">
        <v>51510004</v>
      </c>
      <c r="B39" s="82" t="s">
        <v>21</v>
      </c>
      <c r="C39" s="82"/>
      <c r="D39" s="39">
        <v>1</v>
      </c>
      <c r="E39" s="40">
        <v>7632.77</v>
      </c>
      <c r="F39" s="37" t="s">
        <v>36</v>
      </c>
      <c r="G39" s="38">
        <f t="shared" si="0"/>
        <v>7632.77</v>
      </c>
    </row>
    <row r="40" spans="1:7" x14ac:dyDescent="0.25">
      <c r="A40" s="46">
        <v>51510005</v>
      </c>
      <c r="B40" s="82" t="s">
        <v>220</v>
      </c>
      <c r="C40" s="82"/>
      <c r="D40" s="39">
        <v>1</v>
      </c>
      <c r="E40" s="40">
        <v>1</v>
      </c>
      <c r="F40" s="37" t="s">
        <v>36</v>
      </c>
      <c r="G40" s="38">
        <f t="shared" si="0"/>
        <v>1</v>
      </c>
    </row>
    <row r="41" spans="1:7" ht="15" customHeight="1" x14ac:dyDescent="0.25">
      <c r="A41" s="46">
        <v>51510006</v>
      </c>
      <c r="B41" s="82" t="s">
        <v>19</v>
      </c>
      <c r="C41" s="82"/>
      <c r="D41" s="39">
        <v>13</v>
      </c>
      <c r="E41" s="40">
        <v>11866.77</v>
      </c>
      <c r="F41" s="37" t="s">
        <v>36</v>
      </c>
      <c r="G41" s="38">
        <f t="shared" ref="G41:G46" si="3">D41*E41</f>
        <v>154268.01</v>
      </c>
    </row>
    <row r="42" spans="1:7" ht="15" customHeight="1" x14ac:dyDescent="0.25">
      <c r="A42" s="46">
        <v>51510007</v>
      </c>
      <c r="B42" s="82" t="s">
        <v>19</v>
      </c>
      <c r="C42" s="82"/>
      <c r="D42" s="39">
        <v>16</v>
      </c>
      <c r="E42" s="40">
        <v>1</v>
      </c>
      <c r="F42" s="37" t="s">
        <v>36</v>
      </c>
      <c r="G42" s="38">
        <f t="shared" si="3"/>
        <v>16</v>
      </c>
    </row>
    <row r="43" spans="1:7" ht="15" customHeight="1" x14ac:dyDescent="0.25">
      <c r="A43" s="46">
        <v>51510017</v>
      </c>
      <c r="B43" s="82" t="s">
        <v>61</v>
      </c>
      <c r="C43" s="82"/>
      <c r="D43" s="39">
        <v>34</v>
      </c>
      <c r="E43" s="40">
        <v>1</v>
      </c>
      <c r="F43" s="37" t="s">
        <v>36</v>
      </c>
      <c r="G43" s="38">
        <f t="shared" si="3"/>
        <v>34</v>
      </c>
    </row>
    <row r="44" spans="1:7" ht="15" customHeight="1" x14ac:dyDescent="0.25">
      <c r="A44" s="46">
        <v>51510018</v>
      </c>
      <c r="B44" s="82" t="s">
        <v>61</v>
      </c>
      <c r="C44" s="82"/>
      <c r="D44" s="39">
        <v>1</v>
      </c>
      <c r="E44" s="40">
        <v>6950</v>
      </c>
      <c r="F44" s="37" t="s">
        <v>36</v>
      </c>
      <c r="G44" s="38">
        <f t="shared" si="3"/>
        <v>6950</v>
      </c>
    </row>
    <row r="45" spans="1:7" ht="15" customHeight="1" x14ac:dyDescent="0.25">
      <c r="A45" s="46">
        <v>51510019</v>
      </c>
      <c r="B45" s="82" t="s">
        <v>61</v>
      </c>
      <c r="C45" s="82"/>
      <c r="D45" s="39">
        <v>1</v>
      </c>
      <c r="E45" s="40">
        <v>6199.6</v>
      </c>
      <c r="F45" s="37" t="s">
        <v>36</v>
      </c>
      <c r="G45" s="38">
        <f t="shared" si="3"/>
        <v>6199.6</v>
      </c>
    </row>
    <row r="46" spans="1:7" ht="15" customHeight="1" x14ac:dyDescent="0.25">
      <c r="A46" s="46">
        <v>51510020</v>
      </c>
      <c r="B46" s="82" t="s">
        <v>61</v>
      </c>
      <c r="C46" s="82"/>
      <c r="D46" s="39">
        <v>4</v>
      </c>
      <c r="E46" s="40">
        <v>8816</v>
      </c>
      <c r="F46" s="37" t="s">
        <v>36</v>
      </c>
      <c r="G46" s="38">
        <f t="shared" si="3"/>
        <v>35264</v>
      </c>
    </row>
    <row r="47" spans="1:7" x14ac:dyDescent="0.25">
      <c r="A47" s="46">
        <v>51510021</v>
      </c>
      <c r="B47" s="82" t="s">
        <v>61</v>
      </c>
      <c r="C47" s="82"/>
      <c r="D47" s="39">
        <v>2</v>
      </c>
      <c r="E47" s="40">
        <v>4930</v>
      </c>
      <c r="F47" s="37" t="s">
        <v>36</v>
      </c>
      <c r="G47" s="38">
        <f t="shared" ref="G47:G81" si="4">D47*E47</f>
        <v>9860</v>
      </c>
    </row>
    <row r="48" spans="1:7" x14ac:dyDescent="0.25">
      <c r="A48" s="46">
        <v>51510022</v>
      </c>
      <c r="B48" s="82" t="s">
        <v>61</v>
      </c>
      <c r="C48" s="82"/>
      <c r="D48" s="39">
        <v>1</v>
      </c>
      <c r="E48" s="40">
        <v>9396</v>
      </c>
      <c r="F48" s="37" t="s">
        <v>36</v>
      </c>
      <c r="G48" s="38">
        <f t="shared" si="4"/>
        <v>9396</v>
      </c>
    </row>
    <row r="49" spans="1:7" x14ac:dyDescent="0.25">
      <c r="A49" s="46">
        <v>51510023</v>
      </c>
      <c r="B49" s="82" t="s">
        <v>61</v>
      </c>
      <c r="C49" s="82"/>
      <c r="D49" s="39">
        <v>1</v>
      </c>
      <c r="E49" s="40">
        <v>1561.12</v>
      </c>
      <c r="F49" s="37" t="s">
        <v>36</v>
      </c>
      <c r="G49" s="38">
        <f t="shared" si="4"/>
        <v>1561.12</v>
      </c>
    </row>
    <row r="50" spans="1:7" x14ac:dyDescent="0.25">
      <c r="A50" s="46">
        <v>51510024</v>
      </c>
      <c r="B50" s="82" t="s">
        <v>63</v>
      </c>
      <c r="C50" s="82"/>
      <c r="D50" s="39">
        <v>21</v>
      </c>
      <c r="E50" s="40">
        <v>1</v>
      </c>
      <c r="F50" s="37" t="s">
        <v>36</v>
      </c>
      <c r="G50" s="38">
        <f t="shared" si="4"/>
        <v>21</v>
      </c>
    </row>
    <row r="51" spans="1:7" x14ac:dyDescent="0.25">
      <c r="A51" s="65"/>
      <c r="B51" s="66"/>
      <c r="C51" s="63" t="s">
        <v>11</v>
      </c>
      <c r="D51" s="63"/>
      <c r="E51" s="63"/>
      <c r="F51" s="69"/>
      <c r="G51" s="71"/>
    </row>
    <row r="52" spans="1:7" x14ac:dyDescent="0.25">
      <c r="A52" s="67"/>
      <c r="B52" s="68"/>
      <c r="C52" s="64" t="s">
        <v>0</v>
      </c>
      <c r="D52" s="64"/>
      <c r="E52" s="64"/>
      <c r="F52" s="70"/>
      <c r="G52" s="72"/>
    </row>
    <row r="53" spans="1:7" x14ac:dyDescent="0.25">
      <c r="A53" s="67"/>
      <c r="B53" s="68"/>
      <c r="C53" s="64" t="s">
        <v>1</v>
      </c>
      <c r="D53" s="64"/>
      <c r="E53" s="64"/>
      <c r="F53" s="12" t="s">
        <v>3</v>
      </c>
      <c r="G53" s="11" t="s">
        <v>295</v>
      </c>
    </row>
    <row r="54" spans="1:7" ht="15" customHeight="1" x14ac:dyDescent="0.25">
      <c r="A54" s="67"/>
      <c r="B54" s="68"/>
      <c r="C54" s="64" t="s">
        <v>300</v>
      </c>
      <c r="D54" s="64"/>
      <c r="E54" s="64"/>
      <c r="F54" s="12" t="s">
        <v>4</v>
      </c>
      <c r="G54" s="6" t="s">
        <v>303</v>
      </c>
    </row>
    <row r="55" spans="1:7" x14ac:dyDescent="0.25">
      <c r="A55" s="67"/>
      <c r="B55" s="68"/>
      <c r="C55" s="73" t="s">
        <v>2</v>
      </c>
      <c r="D55" s="73"/>
      <c r="E55" s="73"/>
      <c r="F55" s="12" t="s">
        <v>5</v>
      </c>
      <c r="G55" s="1">
        <v>45016</v>
      </c>
    </row>
    <row r="56" spans="1:7" ht="18" x14ac:dyDescent="0.25">
      <c r="A56" s="30" t="s">
        <v>6</v>
      </c>
      <c r="B56" s="75" t="s">
        <v>217</v>
      </c>
      <c r="C56" s="75"/>
      <c r="D56" s="30" t="s">
        <v>7</v>
      </c>
      <c r="E56" s="30" t="s">
        <v>8</v>
      </c>
      <c r="F56" s="30" t="s">
        <v>9</v>
      </c>
      <c r="G56" s="30" t="s">
        <v>10</v>
      </c>
    </row>
    <row r="57" spans="1:7" x14ac:dyDescent="0.25">
      <c r="A57" s="46">
        <v>51510025</v>
      </c>
      <c r="B57" s="82" t="s">
        <v>63</v>
      </c>
      <c r="C57" s="82"/>
      <c r="D57" s="39">
        <v>4</v>
      </c>
      <c r="E57" s="40">
        <v>7000</v>
      </c>
      <c r="F57" s="37" t="s">
        <v>36</v>
      </c>
      <c r="G57" s="38">
        <f t="shared" si="4"/>
        <v>28000</v>
      </c>
    </row>
    <row r="58" spans="1:7" x14ac:dyDescent="0.25">
      <c r="A58" s="46">
        <v>51510026</v>
      </c>
      <c r="B58" s="82" t="s">
        <v>63</v>
      </c>
      <c r="C58" s="82"/>
      <c r="D58" s="39">
        <v>1</v>
      </c>
      <c r="E58" s="40">
        <v>13920</v>
      </c>
      <c r="F58" s="37" t="s">
        <v>36</v>
      </c>
      <c r="G58" s="38">
        <f t="shared" si="4"/>
        <v>13920</v>
      </c>
    </row>
    <row r="59" spans="1:7" x14ac:dyDescent="0.25">
      <c r="A59" s="46">
        <v>51510027</v>
      </c>
      <c r="B59" s="82" t="s">
        <v>65</v>
      </c>
      <c r="C59" s="82"/>
      <c r="D59" s="39">
        <v>1</v>
      </c>
      <c r="E59" s="40">
        <v>6520.36</v>
      </c>
      <c r="F59" s="37" t="s">
        <v>36</v>
      </c>
      <c r="G59" s="38">
        <f t="shared" si="4"/>
        <v>6520.36</v>
      </c>
    </row>
    <row r="60" spans="1:7" x14ac:dyDescent="0.25">
      <c r="A60" s="46">
        <v>51510028</v>
      </c>
      <c r="B60" s="82" t="s">
        <v>66</v>
      </c>
      <c r="C60" s="82"/>
      <c r="D60" s="39">
        <v>1</v>
      </c>
      <c r="E60" s="40">
        <v>7137.48</v>
      </c>
      <c r="F60" s="37" t="s">
        <v>36</v>
      </c>
      <c r="G60" s="38">
        <f t="shared" si="4"/>
        <v>7137.48</v>
      </c>
    </row>
    <row r="61" spans="1:7" x14ac:dyDescent="0.25">
      <c r="A61" s="46">
        <v>51510029</v>
      </c>
      <c r="B61" s="82" t="s">
        <v>67</v>
      </c>
      <c r="C61" s="82"/>
      <c r="D61" s="39">
        <v>1</v>
      </c>
      <c r="E61" s="40">
        <v>1</v>
      </c>
      <c r="F61" s="37" t="s">
        <v>36</v>
      </c>
      <c r="G61" s="38">
        <f t="shared" si="4"/>
        <v>1</v>
      </c>
    </row>
    <row r="62" spans="1:7" x14ac:dyDescent="0.25">
      <c r="A62" s="46">
        <v>51510030</v>
      </c>
      <c r="B62" s="82" t="s">
        <v>75</v>
      </c>
      <c r="C62" s="82"/>
      <c r="D62" s="39">
        <v>11</v>
      </c>
      <c r="E62" s="40">
        <v>1</v>
      </c>
      <c r="F62" s="37" t="s">
        <v>36</v>
      </c>
      <c r="G62" s="38">
        <f t="shared" si="4"/>
        <v>11</v>
      </c>
    </row>
    <row r="63" spans="1:7" x14ac:dyDescent="0.25">
      <c r="A63" s="46">
        <v>51510031</v>
      </c>
      <c r="B63" s="82" t="s">
        <v>78</v>
      </c>
      <c r="C63" s="82"/>
      <c r="D63" s="39">
        <v>16</v>
      </c>
      <c r="E63" s="40">
        <v>1</v>
      </c>
      <c r="F63" s="37" t="s">
        <v>36</v>
      </c>
      <c r="G63" s="38">
        <f t="shared" si="4"/>
        <v>16</v>
      </c>
    </row>
    <row r="64" spans="1:7" x14ac:dyDescent="0.25">
      <c r="A64" s="46">
        <v>51510032</v>
      </c>
      <c r="B64" s="82" t="s">
        <v>78</v>
      </c>
      <c r="C64" s="82"/>
      <c r="D64" s="39">
        <v>1</v>
      </c>
      <c r="E64" s="40">
        <v>4290</v>
      </c>
      <c r="F64" s="37" t="s">
        <v>36</v>
      </c>
      <c r="G64" s="38">
        <f t="shared" si="4"/>
        <v>4290</v>
      </c>
    </row>
    <row r="65" spans="1:7" x14ac:dyDescent="0.25">
      <c r="A65" s="46">
        <v>51510033</v>
      </c>
      <c r="B65" s="82" t="s">
        <v>221</v>
      </c>
      <c r="C65" s="82"/>
      <c r="D65" s="39">
        <v>36</v>
      </c>
      <c r="E65" s="40">
        <v>1</v>
      </c>
      <c r="F65" s="37" t="s">
        <v>36</v>
      </c>
      <c r="G65" s="38">
        <f t="shared" si="4"/>
        <v>36</v>
      </c>
    </row>
    <row r="66" spans="1:7" x14ac:dyDescent="0.25">
      <c r="A66" s="46">
        <v>51510034</v>
      </c>
      <c r="B66" s="82" t="s">
        <v>87</v>
      </c>
      <c r="C66" s="82"/>
      <c r="D66" s="39">
        <v>1</v>
      </c>
      <c r="E66" s="40">
        <v>11600</v>
      </c>
      <c r="F66" s="37" t="s">
        <v>36</v>
      </c>
      <c r="G66" s="38">
        <f t="shared" si="4"/>
        <v>11600</v>
      </c>
    </row>
    <row r="67" spans="1:7" x14ac:dyDescent="0.25">
      <c r="A67" s="46">
        <v>51510035</v>
      </c>
      <c r="B67" s="82" t="s">
        <v>221</v>
      </c>
      <c r="C67" s="82"/>
      <c r="D67" s="39">
        <v>12</v>
      </c>
      <c r="E67" s="40">
        <v>1</v>
      </c>
      <c r="F67" s="37" t="s">
        <v>36</v>
      </c>
      <c r="G67" s="38">
        <f t="shared" si="4"/>
        <v>12</v>
      </c>
    </row>
    <row r="68" spans="1:7" x14ac:dyDescent="0.25">
      <c r="A68" s="46">
        <v>51510036</v>
      </c>
      <c r="B68" s="82" t="s">
        <v>102</v>
      </c>
      <c r="C68" s="82"/>
      <c r="D68" s="39">
        <v>33</v>
      </c>
      <c r="E68" s="40">
        <v>1</v>
      </c>
      <c r="F68" s="37" t="s">
        <v>36</v>
      </c>
      <c r="G68" s="38">
        <f t="shared" si="4"/>
        <v>33</v>
      </c>
    </row>
    <row r="69" spans="1:7" x14ac:dyDescent="0.25">
      <c r="A69" s="46">
        <v>51510037</v>
      </c>
      <c r="B69" s="82" t="s">
        <v>103</v>
      </c>
      <c r="C69" s="82"/>
      <c r="D69" s="39">
        <v>1</v>
      </c>
      <c r="E69" s="40">
        <v>1</v>
      </c>
      <c r="F69" s="37" t="s">
        <v>36</v>
      </c>
      <c r="G69" s="38">
        <f t="shared" si="4"/>
        <v>1</v>
      </c>
    </row>
    <row r="70" spans="1:7" x14ac:dyDescent="0.25">
      <c r="A70" s="46">
        <v>51910001</v>
      </c>
      <c r="B70" s="82" t="s">
        <v>34</v>
      </c>
      <c r="C70" s="82"/>
      <c r="D70" s="39">
        <v>6</v>
      </c>
      <c r="E70" s="40">
        <v>1</v>
      </c>
      <c r="F70" s="37" t="s">
        <v>36</v>
      </c>
      <c r="G70" s="38">
        <f t="shared" si="4"/>
        <v>6</v>
      </c>
    </row>
    <row r="71" spans="1:7" x14ac:dyDescent="0.25">
      <c r="A71" s="46">
        <v>51910002</v>
      </c>
      <c r="B71" s="82" t="s">
        <v>35</v>
      </c>
      <c r="C71" s="82"/>
      <c r="D71" s="39">
        <v>1</v>
      </c>
      <c r="E71" s="40">
        <v>1</v>
      </c>
      <c r="F71" s="37" t="s">
        <v>36</v>
      </c>
      <c r="G71" s="38">
        <f t="shared" si="4"/>
        <v>1</v>
      </c>
    </row>
    <row r="72" spans="1:7" x14ac:dyDescent="0.25">
      <c r="A72" s="46">
        <v>51910003</v>
      </c>
      <c r="B72" s="82" t="s">
        <v>222</v>
      </c>
      <c r="C72" s="82"/>
      <c r="D72" s="39">
        <v>2</v>
      </c>
      <c r="E72" s="40">
        <v>1</v>
      </c>
      <c r="F72" s="37" t="s">
        <v>36</v>
      </c>
      <c r="G72" s="38">
        <f t="shared" si="4"/>
        <v>2</v>
      </c>
    </row>
    <row r="73" spans="1:7" x14ac:dyDescent="0.25">
      <c r="A73" s="46">
        <v>51910004</v>
      </c>
      <c r="B73" s="82" t="s">
        <v>48</v>
      </c>
      <c r="C73" s="82"/>
      <c r="D73" s="39">
        <v>1</v>
      </c>
      <c r="E73" s="40">
        <v>1</v>
      </c>
      <c r="F73" s="37" t="s">
        <v>36</v>
      </c>
      <c r="G73" s="38">
        <f t="shared" si="4"/>
        <v>1</v>
      </c>
    </row>
    <row r="74" spans="1:7" x14ac:dyDescent="0.25">
      <c r="A74" s="46">
        <v>51910005</v>
      </c>
      <c r="B74" s="82" t="s">
        <v>25</v>
      </c>
      <c r="C74" s="82"/>
      <c r="D74" s="39">
        <v>1</v>
      </c>
      <c r="E74" s="40">
        <v>1</v>
      </c>
      <c r="F74" s="37" t="s">
        <v>36</v>
      </c>
      <c r="G74" s="38">
        <f t="shared" si="4"/>
        <v>1</v>
      </c>
    </row>
    <row r="75" spans="1:7" x14ac:dyDescent="0.25">
      <c r="A75" s="46">
        <v>51910006</v>
      </c>
      <c r="B75" s="82" t="s">
        <v>18</v>
      </c>
      <c r="C75" s="82"/>
      <c r="D75" s="39">
        <v>1</v>
      </c>
      <c r="E75" s="40">
        <v>1</v>
      </c>
      <c r="F75" s="37" t="s">
        <v>36</v>
      </c>
      <c r="G75" s="38">
        <f t="shared" si="4"/>
        <v>1</v>
      </c>
    </row>
    <row r="76" spans="1:7" x14ac:dyDescent="0.25">
      <c r="A76" s="46">
        <v>51910007</v>
      </c>
      <c r="B76" s="82" t="s">
        <v>223</v>
      </c>
      <c r="C76" s="82"/>
      <c r="D76" s="39">
        <v>3</v>
      </c>
      <c r="E76" s="40">
        <v>1</v>
      </c>
      <c r="F76" s="37" t="s">
        <v>36</v>
      </c>
      <c r="G76" s="38">
        <f t="shared" si="4"/>
        <v>3</v>
      </c>
    </row>
    <row r="77" spans="1:7" x14ac:dyDescent="0.25">
      <c r="A77" s="46">
        <v>51910008</v>
      </c>
      <c r="B77" s="82" t="s">
        <v>64</v>
      </c>
      <c r="C77" s="82"/>
      <c r="D77" s="39">
        <v>2</v>
      </c>
      <c r="E77" s="40">
        <v>1</v>
      </c>
      <c r="F77" s="37" t="s">
        <v>36</v>
      </c>
      <c r="G77" s="38">
        <f t="shared" si="4"/>
        <v>2</v>
      </c>
    </row>
    <row r="78" spans="1:7" x14ac:dyDescent="0.25">
      <c r="A78" s="46">
        <v>51910009</v>
      </c>
      <c r="B78" s="82" t="s">
        <v>71</v>
      </c>
      <c r="C78" s="82"/>
      <c r="D78" s="39">
        <v>12</v>
      </c>
      <c r="E78" s="40">
        <v>1</v>
      </c>
      <c r="F78" s="37" t="s">
        <v>36</v>
      </c>
      <c r="G78" s="38">
        <f t="shared" si="4"/>
        <v>12</v>
      </c>
    </row>
    <row r="79" spans="1:7" x14ac:dyDescent="0.25">
      <c r="A79" s="46">
        <v>51910010</v>
      </c>
      <c r="B79" s="82" t="s">
        <v>71</v>
      </c>
      <c r="C79" s="82"/>
      <c r="D79" s="39">
        <v>1</v>
      </c>
      <c r="E79" s="40">
        <v>1221</v>
      </c>
      <c r="F79" s="37" t="s">
        <v>36</v>
      </c>
      <c r="G79" s="38">
        <f t="shared" si="4"/>
        <v>1221</v>
      </c>
    </row>
    <row r="80" spans="1:7" x14ac:dyDescent="0.25">
      <c r="A80" s="46">
        <v>51910011</v>
      </c>
      <c r="B80" s="82" t="s">
        <v>71</v>
      </c>
      <c r="C80" s="82"/>
      <c r="D80" s="39">
        <v>1</v>
      </c>
      <c r="E80" s="40">
        <v>1198.8</v>
      </c>
      <c r="F80" s="37" t="s">
        <v>36</v>
      </c>
      <c r="G80" s="38">
        <f t="shared" si="4"/>
        <v>1198.8</v>
      </c>
    </row>
    <row r="81" spans="1:7" x14ac:dyDescent="0.25">
      <c r="A81" s="46">
        <v>52110001</v>
      </c>
      <c r="B81" s="82" t="s">
        <v>42</v>
      </c>
      <c r="C81" s="82"/>
      <c r="D81" s="39">
        <v>6</v>
      </c>
      <c r="E81" s="40">
        <v>1</v>
      </c>
      <c r="F81" s="37" t="s">
        <v>36</v>
      </c>
      <c r="G81" s="38">
        <f t="shared" si="4"/>
        <v>6</v>
      </c>
    </row>
    <row r="82" spans="1:7" x14ac:dyDescent="0.25">
      <c r="A82" s="46">
        <v>52110002</v>
      </c>
      <c r="B82" s="82" t="s">
        <v>224</v>
      </c>
      <c r="C82" s="82"/>
      <c r="D82" s="39">
        <v>2</v>
      </c>
      <c r="E82" s="40">
        <v>1</v>
      </c>
      <c r="F82" s="37" t="s">
        <v>36</v>
      </c>
      <c r="G82" s="38">
        <f t="shared" ref="G82:G83" si="5">D82*E82</f>
        <v>2</v>
      </c>
    </row>
    <row r="83" spans="1:7" x14ac:dyDescent="0.25">
      <c r="A83" s="46">
        <v>52110003</v>
      </c>
      <c r="B83" s="82" t="s">
        <v>225</v>
      </c>
      <c r="C83" s="82"/>
      <c r="D83" s="39">
        <v>1</v>
      </c>
      <c r="E83" s="40">
        <v>1</v>
      </c>
      <c r="F83" s="37" t="s">
        <v>36</v>
      </c>
      <c r="G83" s="38">
        <f t="shared" si="5"/>
        <v>1</v>
      </c>
    </row>
    <row r="84" spans="1:7" x14ac:dyDescent="0.25">
      <c r="A84" s="46">
        <v>52110004</v>
      </c>
      <c r="B84" s="82" t="s">
        <v>33</v>
      </c>
      <c r="C84" s="82"/>
      <c r="D84" s="39">
        <v>1</v>
      </c>
      <c r="E84" s="40">
        <v>1</v>
      </c>
      <c r="F84" s="37" t="s">
        <v>36</v>
      </c>
      <c r="G84" s="38">
        <f t="shared" ref="G84:G91" si="6">D84*E84</f>
        <v>1</v>
      </c>
    </row>
    <row r="85" spans="1:7" x14ac:dyDescent="0.25">
      <c r="A85" s="46">
        <v>52310001</v>
      </c>
      <c r="B85" s="82" t="s">
        <v>226</v>
      </c>
      <c r="C85" s="82"/>
      <c r="D85" s="39">
        <v>2</v>
      </c>
      <c r="E85" s="40">
        <v>9952.5</v>
      </c>
      <c r="F85" s="37" t="s">
        <v>36</v>
      </c>
      <c r="G85" s="38">
        <f t="shared" si="6"/>
        <v>19905</v>
      </c>
    </row>
    <row r="86" spans="1:7" x14ac:dyDescent="0.25">
      <c r="A86" s="46">
        <v>52310002</v>
      </c>
      <c r="B86" s="82" t="s">
        <v>227</v>
      </c>
      <c r="C86" s="82"/>
      <c r="D86" s="39">
        <v>5</v>
      </c>
      <c r="E86" s="40">
        <v>3365.01</v>
      </c>
      <c r="F86" s="37" t="s">
        <v>36</v>
      </c>
      <c r="G86" s="38">
        <f t="shared" si="6"/>
        <v>16825.050000000003</v>
      </c>
    </row>
    <row r="87" spans="1:7" x14ac:dyDescent="0.25">
      <c r="A87" s="46">
        <v>53010001</v>
      </c>
      <c r="B87" s="82" t="s">
        <v>15</v>
      </c>
      <c r="C87" s="82"/>
      <c r="D87" s="39">
        <v>3</v>
      </c>
      <c r="E87" s="40">
        <v>1</v>
      </c>
      <c r="F87" s="37" t="s">
        <v>36</v>
      </c>
      <c r="G87" s="38">
        <f t="shared" si="6"/>
        <v>3</v>
      </c>
    </row>
    <row r="88" spans="1:7" x14ac:dyDescent="0.25">
      <c r="A88" s="46">
        <v>53010002</v>
      </c>
      <c r="B88" s="82" t="s">
        <v>228</v>
      </c>
      <c r="C88" s="82"/>
      <c r="D88" s="39">
        <v>1</v>
      </c>
      <c r="E88" s="40">
        <v>1</v>
      </c>
      <c r="F88" s="37" t="s">
        <v>36</v>
      </c>
      <c r="G88" s="38">
        <f t="shared" si="6"/>
        <v>1</v>
      </c>
    </row>
    <row r="89" spans="1:7" x14ac:dyDescent="0.25">
      <c r="A89" s="46">
        <v>53010003</v>
      </c>
      <c r="B89" s="82" t="s">
        <v>53</v>
      </c>
      <c r="C89" s="82"/>
      <c r="D89" s="39">
        <v>2</v>
      </c>
      <c r="E89" s="40">
        <v>1</v>
      </c>
      <c r="F89" s="37" t="s">
        <v>36</v>
      </c>
      <c r="G89" s="38">
        <f t="shared" si="6"/>
        <v>2</v>
      </c>
    </row>
    <row r="90" spans="1:7" x14ac:dyDescent="0.25">
      <c r="A90" s="46">
        <v>53010004</v>
      </c>
      <c r="B90" s="82" t="s">
        <v>229</v>
      </c>
      <c r="C90" s="82"/>
      <c r="D90" s="39">
        <v>1</v>
      </c>
      <c r="E90" s="40">
        <v>1</v>
      </c>
      <c r="F90" s="37" t="s">
        <v>36</v>
      </c>
      <c r="G90" s="38">
        <f t="shared" si="6"/>
        <v>1</v>
      </c>
    </row>
    <row r="91" spans="1:7" x14ac:dyDescent="0.25">
      <c r="A91" s="46">
        <v>53010005</v>
      </c>
      <c r="B91" s="82" t="s">
        <v>230</v>
      </c>
      <c r="C91" s="82"/>
      <c r="D91" s="39">
        <v>1</v>
      </c>
      <c r="E91" s="40">
        <v>1</v>
      </c>
      <c r="F91" s="37" t="s">
        <v>36</v>
      </c>
      <c r="G91" s="38">
        <f t="shared" si="6"/>
        <v>1</v>
      </c>
    </row>
    <row r="92" spans="1:7" x14ac:dyDescent="0.25">
      <c r="A92" s="46">
        <v>53010006</v>
      </c>
      <c r="B92" s="82" t="s">
        <v>84</v>
      </c>
      <c r="C92" s="82"/>
      <c r="D92" s="39">
        <v>1</v>
      </c>
      <c r="E92" s="40">
        <v>1</v>
      </c>
      <c r="F92" s="37" t="s">
        <v>36</v>
      </c>
      <c r="G92" s="38">
        <f>D92*E92</f>
        <v>1</v>
      </c>
    </row>
    <row r="93" spans="1:7" x14ac:dyDescent="0.25">
      <c r="A93" s="46">
        <v>53010007</v>
      </c>
      <c r="B93" s="82" t="s">
        <v>231</v>
      </c>
      <c r="C93" s="82"/>
      <c r="D93" s="39">
        <v>1</v>
      </c>
      <c r="E93" s="40">
        <v>1</v>
      </c>
      <c r="F93" s="37" t="s">
        <v>36</v>
      </c>
      <c r="G93" s="38">
        <f t="shared" ref="G93:G124" si="7">D93*E93</f>
        <v>1</v>
      </c>
    </row>
    <row r="94" spans="1:7" x14ac:dyDescent="0.25">
      <c r="A94" s="46">
        <v>54910001</v>
      </c>
      <c r="B94" s="82" t="s">
        <v>28</v>
      </c>
      <c r="C94" s="82"/>
      <c r="D94" s="39">
        <v>2</v>
      </c>
      <c r="E94" s="40">
        <v>42000</v>
      </c>
      <c r="F94" s="37" t="s">
        <v>49</v>
      </c>
      <c r="G94" s="38">
        <f t="shared" si="7"/>
        <v>84000</v>
      </c>
    </row>
    <row r="95" spans="1:7" x14ac:dyDescent="0.25">
      <c r="A95" s="46">
        <v>56410001</v>
      </c>
      <c r="B95" s="82" t="s">
        <v>31</v>
      </c>
      <c r="C95" s="82"/>
      <c r="D95" s="39">
        <v>2</v>
      </c>
      <c r="E95" s="40">
        <v>1</v>
      </c>
      <c r="F95" s="37" t="s">
        <v>36</v>
      </c>
      <c r="G95" s="38">
        <f t="shared" ref="G95:G100" si="8">D95*E95</f>
        <v>2</v>
      </c>
    </row>
    <row r="96" spans="1:7" x14ac:dyDescent="0.25">
      <c r="A96" s="46">
        <v>56410002</v>
      </c>
      <c r="B96" s="82" t="s">
        <v>55</v>
      </c>
      <c r="C96" s="82"/>
      <c r="D96" s="39">
        <v>4</v>
      </c>
      <c r="E96" s="40">
        <v>1</v>
      </c>
      <c r="F96" s="37" t="s">
        <v>36</v>
      </c>
      <c r="G96" s="38">
        <f t="shared" si="8"/>
        <v>4</v>
      </c>
    </row>
    <row r="97" spans="1:7" x14ac:dyDescent="0.25">
      <c r="A97" s="46">
        <v>56410003</v>
      </c>
      <c r="B97" s="82" t="s">
        <v>77</v>
      </c>
      <c r="C97" s="82"/>
      <c r="D97" s="39">
        <v>11</v>
      </c>
      <c r="E97" s="40">
        <v>1</v>
      </c>
      <c r="F97" s="37" t="s">
        <v>36</v>
      </c>
      <c r="G97" s="38">
        <f t="shared" si="8"/>
        <v>11</v>
      </c>
    </row>
    <row r="98" spans="1:7" x14ac:dyDescent="0.25">
      <c r="A98" s="46">
        <v>56410004</v>
      </c>
      <c r="B98" s="82" t="s">
        <v>77</v>
      </c>
      <c r="C98" s="82"/>
      <c r="D98" s="39">
        <v>4</v>
      </c>
      <c r="E98" s="40">
        <v>5916</v>
      </c>
      <c r="F98" s="37" t="s">
        <v>36</v>
      </c>
      <c r="G98" s="38">
        <f t="shared" si="8"/>
        <v>23664</v>
      </c>
    </row>
    <row r="99" spans="1:7" x14ac:dyDescent="0.25">
      <c r="A99" s="46">
        <v>56410005</v>
      </c>
      <c r="B99" s="82" t="s">
        <v>77</v>
      </c>
      <c r="C99" s="82"/>
      <c r="D99" s="39">
        <v>4</v>
      </c>
      <c r="E99" s="40">
        <v>6904.32</v>
      </c>
      <c r="F99" s="37" t="s">
        <v>36</v>
      </c>
      <c r="G99" s="38">
        <f t="shared" si="8"/>
        <v>27617.279999999999</v>
      </c>
    </row>
    <row r="100" spans="1:7" x14ac:dyDescent="0.25">
      <c r="A100" s="46">
        <v>56410006</v>
      </c>
      <c r="B100" s="82" t="s">
        <v>77</v>
      </c>
      <c r="C100" s="82"/>
      <c r="D100" s="39">
        <v>2</v>
      </c>
      <c r="E100" s="40">
        <v>11490</v>
      </c>
      <c r="F100" s="37" t="s">
        <v>36</v>
      </c>
      <c r="G100" s="38">
        <f t="shared" si="8"/>
        <v>22980</v>
      </c>
    </row>
    <row r="101" spans="1:7" x14ac:dyDescent="0.25">
      <c r="A101" s="65"/>
      <c r="B101" s="66"/>
      <c r="C101" s="63" t="s">
        <v>11</v>
      </c>
      <c r="D101" s="63"/>
      <c r="E101" s="63"/>
      <c r="F101" s="69"/>
      <c r="G101" s="71"/>
    </row>
    <row r="102" spans="1:7" x14ac:dyDescent="0.25">
      <c r="A102" s="67"/>
      <c r="B102" s="68"/>
      <c r="C102" s="64" t="s">
        <v>0</v>
      </c>
      <c r="D102" s="64"/>
      <c r="E102" s="64"/>
      <c r="F102" s="70"/>
      <c r="G102" s="72"/>
    </row>
    <row r="103" spans="1:7" x14ac:dyDescent="0.25">
      <c r="A103" s="67"/>
      <c r="B103" s="68"/>
      <c r="C103" s="64" t="s">
        <v>1</v>
      </c>
      <c r="D103" s="64"/>
      <c r="E103" s="64"/>
      <c r="F103" s="12" t="s">
        <v>3</v>
      </c>
      <c r="G103" s="11" t="s">
        <v>294</v>
      </c>
    </row>
    <row r="104" spans="1:7" ht="15" customHeight="1" x14ac:dyDescent="0.25">
      <c r="A104" s="67"/>
      <c r="B104" s="68"/>
      <c r="C104" s="64" t="s">
        <v>300</v>
      </c>
      <c r="D104" s="64"/>
      <c r="E104" s="64"/>
      <c r="F104" s="12" t="s">
        <v>4</v>
      </c>
      <c r="G104" s="6" t="s">
        <v>303</v>
      </c>
    </row>
    <row r="105" spans="1:7" x14ac:dyDescent="0.25">
      <c r="A105" s="67"/>
      <c r="B105" s="68"/>
      <c r="C105" s="73" t="s">
        <v>2</v>
      </c>
      <c r="D105" s="73"/>
      <c r="E105" s="73"/>
      <c r="F105" s="12" t="s">
        <v>5</v>
      </c>
      <c r="G105" s="1">
        <v>45016</v>
      </c>
    </row>
    <row r="106" spans="1:7" ht="18" x14ac:dyDescent="0.25">
      <c r="A106" s="30" t="s">
        <v>6</v>
      </c>
      <c r="B106" s="75" t="s">
        <v>217</v>
      </c>
      <c r="C106" s="75"/>
      <c r="D106" s="30" t="s">
        <v>7</v>
      </c>
      <c r="E106" s="30" t="s">
        <v>8</v>
      </c>
      <c r="F106" s="30" t="s">
        <v>9</v>
      </c>
      <c r="G106" s="30" t="s">
        <v>10</v>
      </c>
    </row>
    <row r="107" spans="1:7" x14ac:dyDescent="0.25">
      <c r="A107" s="46">
        <v>56410007</v>
      </c>
      <c r="B107" s="82" t="s">
        <v>77</v>
      </c>
      <c r="C107" s="82"/>
      <c r="D107" s="39">
        <v>1</v>
      </c>
      <c r="E107" s="40">
        <v>11400</v>
      </c>
      <c r="F107" s="37" t="s">
        <v>36</v>
      </c>
      <c r="G107" s="38">
        <f t="shared" si="7"/>
        <v>11400</v>
      </c>
    </row>
    <row r="108" spans="1:7" x14ac:dyDescent="0.25">
      <c r="A108" s="46">
        <v>56410008</v>
      </c>
      <c r="B108" s="82" t="s">
        <v>77</v>
      </c>
      <c r="C108" s="82"/>
      <c r="D108" s="39">
        <v>1</v>
      </c>
      <c r="E108" s="40">
        <v>4890</v>
      </c>
      <c r="F108" s="37" t="s">
        <v>36</v>
      </c>
      <c r="G108" s="38">
        <f t="shared" si="7"/>
        <v>4890</v>
      </c>
    </row>
    <row r="109" spans="1:7" x14ac:dyDescent="0.25">
      <c r="A109" s="46">
        <v>56410009</v>
      </c>
      <c r="B109" s="82" t="s">
        <v>93</v>
      </c>
      <c r="C109" s="82"/>
      <c r="D109" s="39">
        <v>1</v>
      </c>
      <c r="E109" s="40">
        <v>4690</v>
      </c>
      <c r="F109" s="37" t="s">
        <v>36</v>
      </c>
      <c r="G109" s="38">
        <f t="shared" si="7"/>
        <v>4690</v>
      </c>
    </row>
    <row r="110" spans="1:7" x14ac:dyDescent="0.25">
      <c r="A110" s="46">
        <v>56510001</v>
      </c>
      <c r="B110" s="82" t="s">
        <v>232</v>
      </c>
      <c r="C110" s="82"/>
      <c r="D110" s="39">
        <v>5</v>
      </c>
      <c r="E110" s="40">
        <v>1</v>
      </c>
      <c r="F110" s="37" t="s">
        <v>36</v>
      </c>
      <c r="G110" s="38">
        <f t="shared" si="7"/>
        <v>5</v>
      </c>
    </row>
    <row r="111" spans="1:7" x14ac:dyDescent="0.25">
      <c r="A111" s="46">
        <v>56510002</v>
      </c>
      <c r="B111" s="82" t="s">
        <v>91</v>
      </c>
      <c r="C111" s="82"/>
      <c r="D111" s="39">
        <v>2</v>
      </c>
      <c r="E111" s="40">
        <v>11803</v>
      </c>
      <c r="F111" s="37" t="s">
        <v>36</v>
      </c>
      <c r="G111" s="38">
        <f t="shared" si="7"/>
        <v>23606</v>
      </c>
    </row>
    <row r="112" spans="1:7" x14ac:dyDescent="0.25">
      <c r="A112" s="46">
        <v>56510003</v>
      </c>
      <c r="B112" s="82" t="s">
        <v>233</v>
      </c>
      <c r="C112" s="82"/>
      <c r="D112" s="39">
        <v>28</v>
      </c>
      <c r="E112" s="40">
        <v>1</v>
      </c>
      <c r="F112" s="37" t="s">
        <v>36</v>
      </c>
      <c r="G112" s="38">
        <f t="shared" si="7"/>
        <v>28</v>
      </c>
    </row>
    <row r="113" spans="1:7" x14ac:dyDescent="0.25">
      <c r="A113" s="46">
        <v>56610001</v>
      </c>
      <c r="B113" s="82" t="s">
        <v>234</v>
      </c>
      <c r="C113" s="82"/>
      <c r="D113" s="39">
        <v>1</v>
      </c>
      <c r="E113" s="40">
        <v>1</v>
      </c>
      <c r="F113" s="37" t="s">
        <v>36</v>
      </c>
      <c r="G113" s="38">
        <f t="shared" si="7"/>
        <v>1</v>
      </c>
    </row>
    <row r="114" spans="1:7" x14ac:dyDescent="0.25">
      <c r="A114" s="46">
        <v>56610002</v>
      </c>
      <c r="B114" s="82" t="s">
        <v>57</v>
      </c>
      <c r="C114" s="82"/>
      <c r="D114" s="39">
        <v>1</v>
      </c>
      <c r="E114" s="40">
        <v>10734.04</v>
      </c>
      <c r="F114" s="37" t="s">
        <v>36</v>
      </c>
      <c r="G114" s="38">
        <f t="shared" si="7"/>
        <v>10734.04</v>
      </c>
    </row>
    <row r="115" spans="1:7" x14ac:dyDescent="0.25">
      <c r="A115" s="46">
        <v>56610003</v>
      </c>
      <c r="B115" s="82" t="s">
        <v>83</v>
      </c>
      <c r="C115" s="82"/>
      <c r="D115" s="39">
        <v>2</v>
      </c>
      <c r="E115" s="40">
        <v>1</v>
      </c>
      <c r="F115" s="37" t="s">
        <v>36</v>
      </c>
      <c r="G115" s="38">
        <f t="shared" si="7"/>
        <v>2</v>
      </c>
    </row>
    <row r="116" spans="1:7" x14ac:dyDescent="0.25">
      <c r="A116" s="46">
        <v>56610004</v>
      </c>
      <c r="B116" s="82" t="s">
        <v>235</v>
      </c>
      <c r="C116" s="82"/>
      <c r="D116" s="39">
        <v>1</v>
      </c>
      <c r="E116" s="40">
        <v>1</v>
      </c>
      <c r="F116" s="37" t="s">
        <v>36</v>
      </c>
      <c r="G116" s="38">
        <f t="shared" si="7"/>
        <v>1</v>
      </c>
    </row>
    <row r="117" spans="1:7" x14ac:dyDescent="0.25">
      <c r="A117" s="46">
        <v>56610005</v>
      </c>
      <c r="B117" s="82" t="s">
        <v>94</v>
      </c>
      <c r="C117" s="82"/>
      <c r="D117" s="39">
        <v>5</v>
      </c>
      <c r="E117" s="40">
        <v>1</v>
      </c>
      <c r="F117" s="37" t="s">
        <v>36</v>
      </c>
      <c r="G117" s="38">
        <f t="shared" si="7"/>
        <v>5</v>
      </c>
    </row>
    <row r="118" spans="1:7" x14ac:dyDescent="0.25">
      <c r="A118" s="46">
        <v>56610006</v>
      </c>
      <c r="B118" s="82" t="s">
        <v>95</v>
      </c>
      <c r="C118" s="82"/>
      <c r="D118" s="39">
        <v>1</v>
      </c>
      <c r="E118" s="40">
        <v>1</v>
      </c>
      <c r="F118" s="37" t="s">
        <v>36</v>
      </c>
      <c r="G118" s="38">
        <f t="shared" si="7"/>
        <v>1</v>
      </c>
    </row>
    <row r="119" spans="1:7" x14ac:dyDescent="0.25">
      <c r="A119" s="46">
        <v>56610007</v>
      </c>
      <c r="B119" s="82" t="s">
        <v>96</v>
      </c>
      <c r="C119" s="82"/>
      <c r="D119" s="39">
        <v>11</v>
      </c>
      <c r="E119" s="40">
        <v>1</v>
      </c>
      <c r="F119" s="37" t="s">
        <v>36</v>
      </c>
      <c r="G119" s="38">
        <f t="shared" si="7"/>
        <v>11</v>
      </c>
    </row>
    <row r="120" spans="1:7" x14ac:dyDescent="0.25">
      <c r="A120" s="46">
        <v>56610008</v>
      </c>
      <c r="B120" s="82" t="s">
        <v>97</v>
      </c>
      <c r="C120" s="82"/>
      <c r="D120" s="39">
        <v>1</v>
      </c>
      <c r="E120" s="40">
        <v>1</v>
      </c>
      <c r="F120" s="37" t="s">
        <v>36</v>
      </c>
      <c r="G120" s="38">
        <f t="shared" si="7"/>
        <v>1</v>
      </c>
    </row>
    <row r="121" spans="1:7" x14ac:dyDescent="0.25">
      <c r="A121" s="46">
        <v>56710001</v>
      </c>
      <c r="B121" s="82" t="s">
        <v>44</v>
      </c>
      <c r="C121" s="82"/>
      <c r="D121" s="39">
        <v>2</v>
      </c>
      <c r="E121" s="40">
        <v>1</v>
      </c>
      <c r="F121" s="37" t="s">
        <v>36</v>
      </c>
      <c r="G121" s="38">
        <f t="shared" si="7"/>
        <v>2</v>
      </c>
    </row>
    <row r="122" spans="1:7" x14ac:dyDescent="0.25">
      <c r="A122" s="46">
        <v>56710002</v>
      </c>
      <c r="B122" s="82" t="s">
        <v>45</v>
      </c>
      <c r="C122" s="82"/>
      <c r="D122" s="39">
        <v>2</v>
      </c>
      <c r="E122" s="40">
        <v>1</v>
      </c>
      <c r="F122" s="37" t="s">
        <v>36</v>
      </c>
      <c r="G122" s="38">
        <f t="shared" si="7"/>
        <v>2</v>
      </c>
    </row>
    <row r="123" spans="1:7" x14ac:dyDescent="0.25">
      <c r="A123" s="46">
        <v>56710003</v>
      </c>
      <c r="B123" s="82" t="s">
        <v>46</v>
      </c>
      <c r="C123" s="82"/>
      <c r="D123" s="39">
        <v>2</v>
      </c>
      <c r="E123" s="40">
        <v>1</v>
      </c>
      <c r="F123" s="37" t="s">
        <v>36</v>
      </c>
      <c r="G123" s="38">
        <f t="shared" si="7"/>
        <v>2</v>
      </c>
    </row>
    <row r="124" spans="1:7" x14ac:dyDescent="0.25">
      <c r="A124" s="46">
        <v>56710004</v>
      </c>
      <c r="B124" s="82" t="s">
        <v>14</v>
      </c>
      <c r="C124" s="82"/>
      <c r="D124" s="39">
        <v>1</v>
      </c>
      <c r="E124" s="40">
        <v>1</v>
      </c>
      <c r="F124" s="37" t="s">
        <v>36</v>
      </c>
      <c r="G124" s="38">
        <f t="shared" si="7"/>
        <v>1</v>
      </c>
    </row>
    <row r="125" spans="1:7" x14ac:dyDescent="0.25">
      <c r="A125" s="46">
        <v>56710005</v>
      </c>
      <c r="B125" s="82" t="s">
        <v>47</v>
      </c>
      <c r="C125" s="82"/>
      <c r="D125" s="39">
        <v>1</v>
      </c>
      <c r="E125" s="40">
        <v>1</v>
      </c>
      <c r="F125" s="37" t="s">
        <v>36</v>
      </c>
      <c r="G125" s="38">
        <f t="shared" ref="G125:G137" si="9">D125*E125</f>
        <v>1</v>
      </c>
    </row>
    <row r="126" spans="1:7" x14ac:dyDescent="0.25">
      <c r="A126" s="46">
        <v>56710006</v>
      </c>
      <c r="B126" s="82" t="s">
        <v>29</v>
      </c>
      <c r="C126" s="82"/>
      <c r="D126" s="39">
        <v>1</v>
      </c>
      <c r="E126" s="40">
        <v>1</v>
      </c>
      <c r="F126" s="37" t="s">
        <v>36</v>
      </c>
      <c r="G126" s="38">
        <f t="shared" si="9"/>
        <v>1</v>
      </c>
    </row>
    <row r="127" spans="1:7" x14ac:dyDescent="0.25">
      <c r="A127" s="46">
        <v>56710016</v>
      </c>
      <c r="B127" s="82" t="s">
        <v>73</v>
      </c>
      <c r="C127" s="82"/>
      <c r="D127" s="39">
        <v>1</v>
      </c>
      <c r="E127" s="40">
        <v>1</v>
      </c>
      <c r="F127" s="37" t="s">
        <v>36</v>
      </c>
      <c r="G127" s="38">
        <f t="shared" si="9"/>
        <v>1</v>
      </c>
    </row>
    <row r="128" spans="1:7" x14ac:dyDescent="0.25">
      <c r="A128" s="46">
        <v>56710017</v>
      </c>
      <c r="B128" s="82" t="s">
        <v>236</v>
      </c>
      <c r="C128" s="82"/>
      <c r="D128" s="39">
        <v>1</v>
      </c>
      <c r="E128" s="40">
        <v>1</v>
      </c>
      <c r="F128" s="37" t="s">
        <v>36</v>
      </c>
      <c r="G128" s="38">
        <f t="shared" si="9"/>
        <v>1</v>
      </c>
    </row>
    <row r="129" spans="1:7" x14ac:dyDescent="0.25">
      <c r="A129" s="46">
        <v>56710018</v>
      </c>
      <c r="B129" s="82" t="s">
        <v>74</v>
      </c>
      <c r="C129" s="82"/>
      <c r="D129" s="39">
        <v>1</v>
      </c>
      <c r="E129" s="40">
        <v>1</v>
      </c>
      <c r="F129" s="37" t="s">
        <v>36</v>
      </c>
      <c r="G129" s="38">
        <f t="shared" si="9"/>
        <v>1</v>
      </c>
    </row>
    <row r="130" spans="1:7" x14ac:dyDescent="0.25">
      <c r="A130" s="46">
        <v>56710019</v>
      </c>
      <c r="B130" s="82" t="s">
        <v>85</v>
      </c>
      <c r="C130" s="82"/>
      <c r="D130" s="39">
        <v>1</v>
      </c>
      <c r="E130" s="40">
        <v>1</v>
      </c>
      <c r="F130" s="37" t="s">
        <v>36</v>
      </c>
      <c r="G130" s="38">
        <f t="shared" si="9"/>
        <v>1</v>
      </c>
    </row>
    <row r="131" spans="1:7" x14ac:dyDescent="0.25">
      <c r="A131" s="46">
        <v>56710020</v>
      </c>
      <c r="B131" s="82" t="s">
        <v>86</v>
      </c>
      <c r="C131" s="82"/>
      <c r="D131" s="39">
        <v>4</v>
      </c>
      <c r="E131" s="40">
        <v>1</v>
      </c>
      <c r="F131" s="37" t="s">
        <v>36</v>
      </c>
      <c r="G131" s="38">
        <f t="shared" si="9"/>
        <v>4</v>
      </c>
    </row>
    <row r="132" spans="1:7" x14ac:dyDescent="0.25">
      <c r="A132" s="46">
        <v>56710021</v>
      </c>
      <c r="B132" s="82" t="s">
        <v>89</v>
      </c>
      <c r="C132" s="82"/>
      <c r="D132" s="39">
        <v>3</v>
      </c>
      <c r="E132" s="40">
        <v>1</v>
      </c>
      <c r="F132" s="37" t="s">
        <v>36</v>
      </c>
      <c r="G132" s="38">
        <f t="shared" si="9"/>
        <v>3</v>
      </c>
    </row>
    <row r="133" spans="1:7" x14ac:dyDescent="0.25">
      <c r="A133" s="46">
        <v>56710022</v>
      </c>
      <c r="B133" s="82" t="s">
        <v>90</v>
      </c>
      <c r="C133" s="82"/>
      <c r="D133" s="39">
        <v>1</v>
      </c>
      <c r="E133" s="40">
        <v>1</v>
      </c>
      <c r="F133" s="37" t="s">
        <v>36</v>
      </c>
      <c r="G133" s="38">
        <f t="shared" si="9"/>
        <v>1</v>
      </c>
    </row>
    <row r="134" spans="1:7" x14ac:dyDescent="0.25">
      <c r="A134" s="46">
        <v>56710023</v>
      </c>
      <c r="B134" s="82" t="s">
        <v>92</v>
      </c>
      <c r="C134" s="82"/>
      <c r="D134" s="39">
        <v>1</v>
      </c>
      <c r="E134" s="40">
        <v>6850</v>
      </c>
      <c r="F134" s="37" t="s">
        <v>36</v>
      </c>
      <c r="G134" s="38">
        <f t="shared" si="9"/>
        <v>6850</v>
      </c>
    </row>
    <row r="135" spans="1:7" x14ac:dyDescent="0.25">
      <c r="A135" s="46">
        <v>56710024</v>
      </c>
      <c r="B135" s="82" t="s">
        <v>92</v>
      </c>
      <c r="C135" s="82"/>
      <c r="D135" s="39">
        <v>1</v>
      </c>
      <c r="E135" s="40">
        <v>1</v>
      </c>
      <c r="F135" s="37" t="s">
        <v>36</v>
      </c>
      <c r="G135" s="38">
        <f t="shared" si="9"/>
        <v>1</v>
      </c>
    </row>
    <row r="136" spans="1:7" x14ac:dyDescent="0.25">
      <c r="A136" s="46">
        <v>56710025</v>
      </c>
      <c r="B136" s="82" t="s">
        <v>105</v>
      </c>
      <c r="C136" s="82"/>
      <c r="D136" s="39">
        <v>1</v>
      </c>
      <c r="E136" s="40">
        <v>1</v>
      </c>
      <c r="F136" s="37" t="s">
        <v>36</v>
      </c>
      <c r="G136" s="38">
        <f t="shared" si="9"/>
        <v>1</v>
      </c>
    </row>
    <row r="137" spans="1:7" x14ac:dyDescent="0.25">
      <c r="A137" s="46">
        <v>56710026</v>
      </c>
      <c r="B137" s="82" t="s">
        <v>110</v>
      </c>
      <c r="C137" s="82"/>
      <c r="D137" s="39">
        <v>4</v>
      </c>
      <c r="E137" s="40">
        <v>1</v>
      </c>
      <c r="F137" s="37" t="s">
        <v>36</v>
      </c>
      <c r="G137" s="38">
        <f t="shared" si="9"/>
        <v>4</v>
      </c>
    </row>
    <row r="138" spans="1:7" x14ac:dyDescent="0.25">
      <c r="A138" s="46">
        <v>56910001</v>
      </c>
      <c r="B138" s="82" t="s">
        <v>17</v>
      </c>
      <c r="C138" s="82"/>
      <c r="D138" s="39">
        <v>9</v>
      </c>
      <c r="E138" s="40">
        <v>1</v>
      </c>
      <c r="F138" s="37" t="s">
        <v>36</v>
      </c>
      <c r="G138" s="38">
        <f t="shared" ref="G138:G150" si="10">D138*E138</f>
        <v>9</v>
      </c>
    </row>
    <row r="139" spans="1:7" x14ac:dyDescent="0.25">
      <c r="A139" s="46">
        <v>56910002</v>
      </c>
      <c r="B139" s="82" t="s">
        <v>26</v>
      </c>
      <c r="C139" s="82"/>
      <c r="D139" s="39">
        <v>1</v>
      </c>
      <c r="E139" s="40">
        <v>1</v>
      </c>
      <c r="F139" s="37" t="s">
        <v>36</v>
      </c>
      <c r="G139" s="38">
        <f t="shared" si="10"/>
        <v>1</v>
      </c>
    </row>
    <row r="140" spans="1:7" x14ac:dyDescent="0.25">
      <c r="A140" s="46">
        <v>56910003</v>
      </c>
      <c r="B140" s="82" t="s">
        <v>237</v>
      </c>
      <c r="C140" s="82"/>
      <c r="D140" s="39">
        <v>1</v>
      </c>
      <c r="E140" s="40">
        <v>1</v>
      </c>
      <c r="F140" s="37" t="s">
        <v>36</v>
      </c>
      <c r="G140" s="38">
        <f t="shared" si="10"/>
        <v>1</v>
      </c>
    </row>
    <row r="141" spans="1:7" x14ac:dyDescent="0.25">
      <c r="A141" s="46">
        <v>56910004</v>
      </c>
      <c r="B141" s="82" t="s">
        <v>238</v>
      </c>
      <c r="C141" s="82"/>
      <c r="D141" s="39">
        <v>1</v>
      </c>
      <c r="E141" s="40">
        <v>1</v>
      </c>
      <c r="F141" s="37" t="s">
        <v>36</v>
      </c>
      <c r="G141" s="38">
        <f t="shared" si="10"/>
        <v>1</v>
      </c>
    </row>
    <row r="142" spans="1:7" x14ac:dyDescent="0.25">
      <c r="A142" s="46">
        <v>56910005</v>
      </c>
      <c r="B142" s="82" t="s">
        <v>43</v>
      </c>
      <c r="C142" s="82"/>
      <c r="D142" s="39">
        <v>6</v>
      </c>
      <c r="E142" s="40">
        <v>1</v>
      </c>
      <c r="F142" s="37" t="s">
        <v>36</v>
      </c>
      <c r="G142" s="38">
        <f t="shared" si="10"/>
        <v>6</v>
      </c>
    </row>
    <row r="143" spans="1:7" x14ac:dyDescent="0.25">
      <c r="A143" s="46">
        <v>56910006</v>
      </c>
      <c r="B143" s="82" t="s">
        <v>27</v>
      </c>
      <c r="C143" s="82"/>
      <c r="D143" s="39">
        <v>2</v>
      </c>
      <c r="E143" s="40">
        <v>58000</v>
      </c>
      <c r="F143" s="37" t="s">
        <v>36</v>
      </c>
      <c r="G143" s="38">
        <f t="shared" si="10"/>
        <v>116000</v>
      </c>
    </row>
    <row r="144" spans="1:7" x14ac:dyDescent="0.25">
      <c r="A144" s="46">
        <v>56910007</v>
      </c>
      <c r="B144" s="82" t="s">
        <v>20</v>
      </c>
      <c r="C144" s="82"/>
      <c r="D144" s="39">
        <v>1</v>
      </c>
      <c r="E144" s="40">
        <v>1</v>
      </c>
      <c r="F144" s="37" t="s">
        <v>36</v>
      </c>
      <c r="G144" s="38">
        <f t="shared" si="10"/>
        <v>1</v>
      </c>
    </row>
    <row r="145" spans="1:7" x14ac:dyDescent="0.25">
      <c r="A145" s="46">
        <v>56910008</v>
      </c>
      <c r="B145" s="82" t="s">
        <v>22</v>
      </c>
      <c r="C145" s="82"/>
      <c r="D145" s="39">
        <v>1</v>
      </c>
      <c r="E145" s="40">
        <v>23072.400000000001</v>
      </c>
      <c r="F145" s="37" t="s">
        <v>36</v>
      </c>
      <c r="G145" s="38">
        <f t="shared" si="10"/>
        <v>23072.400000000001</v>
      </c>
    </row>
    <row r="146" spans="1:7" x14ac:dyDescent="0.25">
      <c r="A146" s="46">
        <v>56910009</v>
      </c>
      <c r="B146" s="82" t="s">
        <v>32</v>
      </c>
      <c r="C146" s="82"/>
      <c r="D146" s="39">
        <v>2</v>
      </c>
      <c r="E146" s="40">
        <v>1</v>
      </c>
      <c r="F146" s="37" t="s">
        <v>36</v>
      </c>
      <c r="G146" s="38">
        <f t="shared" si="10"/>
        <v>2</v>
      </c>
    </row>
    <row r="147" spans="1:7" x14ac:dyDescent="0.25">
      <c r="A147" s="46">
        <v>56910010</v>
      </c>
      <c r="B147" s="82" t="s">
        <v>50</v>
      </c>
      <c r="C147" s="82"/>
      <c r="D147" s="39">
        <v>1</v>
      </c>
      <c r="E147" s="40">
        <v>1</v>
      </c>
      <c r="F147" s="39" t="s">
        <v>36</v>
      </c>
      <c r="G147" s="38">
        <f t="shared" si="10"/>
        <v>1</v>
      </c>
    </row>
    <row r="148" spans="1:7" x14ac:dyDescent="0.25">
      <c r="A148" s="46">
        <v>56910011</v>
      </c>
      <c r="B148" s="82" t="s">
        <v>51</v>
      </c>
      <c r="C148" s="82"/>
      <c r="D148" s="39">
        <v>1</v>
      </c>
      <c r="E148" s="40">
        <v>1</v>
      </c>
      <c r="F148" s="39" t="s">
        <v>36</v>
      </c>
      <c r="G148" s="38">
        <f t="shared" si="10"/>
        <v>1</v>
      </c>
    </row>
    <row r="149" spans="1:7" x14ac:dyDescent="0.25">
      <c r="A149" s="46">
        <v>56910012</v>
      </c>
      <c r="B149" s="82" t="s">
        <v>52</v>
      </c>
      <c r="C149" s="82"/>
      <c r="D149" s="39">
        <v>1</v>
      </c>
      <c r="E149" s="40">
        <v>1</v>
      </c>
      <c r="F149" s="39" t="s">
        <v>36</v>
      </c>
      <c r="G149" s="38">
        <f t="shared" si="10"/>
        <v>1</v>
      </c>
    </row>
    <row r="150" spans="1:7" x14ac:dyDescent="0.25">
      <c r="A150" s="46">
        <v>56910013</v>
      </c>
      <c r="B150" s="82" t="s">
        <v>239</v>
      </c>
      <c r="C150" s="82"/>
      <c r="D150" s="39">
        <v>1</v>
      </c>
      <c r="E150" s="40">
        <v>1</v>
      </c>
      <c r="F150" s="39" t="s">
        <v>36</v>
      </c>
      <c r="G150" s="38">
        <f t="shared" si="10"/>
        <v>1</v>
      </c>
    </row>
    <row r="151" spans="1:7" x14ac:dyDescent="0.25">
      <c r="A151" s="65"/>
      <c r="B151" s="66"/>
      <c r="C151" s="63" t="s">
        <v>11</v>
      </c>
      <c r="D151" s="63"/>
      <c r="E151" s="63"/>
      <c r="F151" s="69"/>
      <c r="G151" s="71"/>
    </row>
    <row r="152" spans="1:7" x14ac:dyDescent="0.25">
      <c r="A152" s="67"/>
      <c r="B152" s="68"/>
      <c r="C152" s="64" t="s">
        <v>0</v>
      </c>
      <c r="D152" s="64"/>
      <c r="E152" s="64"/>
      <c r="F152" s="70"/>
      <c r="G152" s="72"/>
    </row>
    <row r="153" spans="1:7" x14ac:dyDescent="0.25">
      <c r="A153" s="67"/>
      <c r="B153" s="68"/>
      <c r="C153" s="64" t="s">
        <v>1</v>
      </c>
      <c r="D153" s="64"/>
      <c r="E153" s="64"/>
      <c r="F153" s="12" t="s">
        <v>3</v>
      </c>
      <c r="G153" s="11" t="s">
        <v>293</v>
      </c>
    </row>
    <row r="154" spans="1:7" ht="15" customHeight="1" x14ac:dyDescent="0.25">
      <c r="A154" s="67"/>
      <c r="B154" s="68"/>
      <c r="C154" s="64" t="s">
        <v>300</v>
      </c>
      <c r="D154" s="64"/>
      <c r="E154" s="64"/>
      <c r="F154" s="12" t="s">
        <v>4</v>
      </c>
      <c r="G154" s="6" t="s">
        <v>303</v>
      </c>
    </row>
    <row r="155" spans="1:7" x14ac:dyDescent="0.25">
      <c r="A155" s="67"/>
      <c r="B155" s="68"/>
      <c r="C155" s="73" t="s">
        <v>2</v>
      </c>
      <c r="D155" s="73"/>
      <c r="E155" s="73"/>
      <c r="F155" s="12" t="s">
        <v>5</v>
      </c>
      <c r="G155" s="1">
        <v>45016</v>
      </c>
    </row>
    <row r="156" spans="1:7" ht="18" x14ac:dyDescent="0.25">
      <c r="A156" s="30" t="s">
        <v>6</v>
      </c>
      <c r="B156" s="75" t="s">
        <v>217</v>
      </c>
      <c r="C156" s="75"/>
      <c r="D156" s="30" t="s">
        <v>7</v>
      </c>
      <c r="E156" s="30" t="s">
        <v>8</v>
      </c>
      <c r="F156" s="30" t="s">
        <v>9</v>
      </c>
      <c r="G156" s="30" t="s">
        <v>10</v>
      </c>
    </row>
    <row r="157" spans="1:7" x14ac:dyDescent="0.25">
      <c r="A157" s="46">
        <v>56910014</v>
      </c>
      <c r="B157" s="82" t="s">
        <v>240</v>
      </c>
      <c r="C157" s="82"/>
      <c r="D157" s="39">
        <v>6</v>
      </c>
      <c r="E157" s="40">
        <v>1</v>
      </c>
      <c r="F157" s="39" t="s">
        <v>36</v>
      </c>
      <c r="G157" s="38">
        <f t="shared" ref="G157:G168" si="11">D157*E157</f>
        <v>6</v>
      </c>
    </row>
    <row r="158" spans="1:7" x14ac:dyDescent="0.25">
      <c r="A158" s="46">
        <v>56910015</v>
      </c>
      <c r="B158" s="82" t="s">
        <v>54</v>
      </c>
      <c r="C158" s="82"/>
      <c r="D158" s="39">
        <v>3</v>
      </c>
      <c r="E158" s="40">
        <v>1</v>
      </c>
      <c r="F158" s="39" t="s">
        <v>36</v>
      </c>
      <c r="G158" s="38">
        <f t="shared" si="11"/>
        <v>3</v>
      </c>
    </row>
    <row r="159" spans="1:7" x14ac:dyDescent="0.25">
      <c r="A159" s="46">
        <v>56910016</v>
      </c>
      <c r="B159" s="82" t="s">
        <v>58</v>
      </c>
      <c r="C159" s="82"/>
      <c r="D159" s="39">
        <v>3</v>
      </c>
      <c r="E159" s="40">
        <v>5229.28</v>
      </c>
      <c r="F159" s="39" t="s">
        <v>36</v>
      </c>
      <c r="G159" s="38">
        <f t="shared" si="11"/>
        <v>15687.84</v>
      </c>
    </row>
    <row r="160" spans="1:7" x14ac:dyDescent="0.25">
      <c r="A160" s="46">
        <v>56910017</v>
      </c>
      <c r="B160" s="82" t="s">
        <v>59</v>
      </c>
      <c r="C160" s="82"/>
      <c r="D160" s="39">
        <v>1</v>
      </c>
      <c r="E160" s="40">
        <v>10734.04</v>
      </c>
      <c r="F160" s="39" t="s">
        <v>36</v>
      </c>
      <c r="G160" s="38">
        <f t="shared" si="11"/>
        <v>10734.04</v>
      </c>
    </row>
    <row r="161" spans="1:7" x14ac:dyDescent="0.25">
      <c r="A161" s="46">
        <v>56910018</v>
      </c>
      <c r="B161" s="82" t="s">
        <v>60</v>
      </c>
      <c r="C161" s="82"/>
      <c r="D161" s="39">
        <v>1</v>
      </c>
      <c r="E161" s="40">
        <v>1</v>
      </c>
      <c r="F161" s="39" t="s">
        <v>36</v>
      </c>
      <c r="G161" s="38">
        <f t="shared" si="11"/>
        <v>1</v>
      </c>
    </row>
    <row r="162" spans="1:7" x14ac:dyDescent="0.25">
      <c r="A162" s="46">
        <v>56910019</v>
      </c>
      <c r="B162" s="82" t="s">
        <v>62</v>
      </c>
      <c r="C162" s="82"/>
      <c r="D162" s="39">
        <v>1</v>
      </c>
      <c r="E162" s="40">
        <v>1</v>
      </c>
      <c r="F162" s="39" t="s">
        <v>36</v>
      </c>
      <c r="G162" s="38">
        <f t="shared" si="11"/>
        <v>1</v>
      </c>
    </row>
    <row r="163" spans="1:7" x14ac:dyDescent="0.25">
      <c r="A163" s="46">
        <v>56910020</v>
      </c>
      <c r="B163" s="82" t="s">
        <v>241</v>
      </c>
      <c r="C163" s="82"/>
      <c r="D163" s="39">
        <v>2</v>
      </c>
      <c r="E163" s="40">
        <v>1</v>
      </c>
      <c r="F163" s="39" t="s">
        <v>36</v>
      </c>
      <c r="G163" s="38">
        <f t="shared" si="11"/>
        <v>2</v>
      </c>
    </row>
    <row r="164" spans="1:7" x14ac:dyDescent="0.25">
      <c r="A164" s="46">
        <v>56910021</v>
      </c>
      <c r="B164" s="82" t="s">
        <v>70</v>
      </c>
      <c r="C164" s="82"/>
      <c r="D164" s="39">
        <v>1</v>
      </c>
      <c r="E164" s="40">
        <v>1</v>
      </c>
      <c r="F164" s="39" t="s">
        <v>36</v>
      </c>
      <c r="G164" s="38">
        <f t="shared" si="11"/>
        <v>1</v>
      </c>
    </row>
    <row r="165" spans="1:7" x14ac:dyDescent="0.25">
      <c r="A165" s="46">
        <v>56910022</v>
      </c>
      <c r="B165" s="82" t="s">
        <v>72</v>
      </c>
      <c r="C165" s="82"/>
      <c r="D165" s="39">
        <v>14</v>
      </c>
      <c r="E165" s="40">
        <v>1</v>
      </c>
      <c r="F165" s="39" t="s">
        <v>36</v>
      </c>
      <c r="G165" s="38">
        <f t="shared" si="11"/>
        <v>14</v>
      </c>
    </row>
    <row r="166" spans="1:7" x14ac:dyDescent="0.25">
      <c r="A166" s="46">
        <v>56910023</v>
      </c>
      <c r="B166" s="82" t="s">
        <v>79</v>
      </c>
      <c r="C166" s="82"/>
      <c r="D166" s="39">
        <v>2</v>
      </c>
      <c r="E166" s="40">
        <v>5975</v>
      </c>
      <c r="F166" s="39" t="s">
        <v>36</v>
      </c>
      <c r="G166" s="38">
        <f t="shared" si="11"/>
        <v>11950</v>
      </c>
    </row>
    <row r="167" spans="1:7" x14ac:dyDescent="0.25">
      <c r="A167" s="46">
        <v>56910024</v>
      </c>
      <c r="B167" s="82" t="s">
        <v>80</v>
      </c>
      <c r="C167" s="82"/>
      <c r="D167" s="39">
        <v>2</v>
      </c>
      <c r="E167" s="40">
        <v>28716.959999999999</v>
      </c>
      <c r="F167" s="39" t="s">
        <v>36</v>
      </c>
      <c r="G167" s="38">
        <f t="shared" si="11"/>
        <v>57433.919999999998</v>
      </c>
    </row>
    <row r="168" spans="1:7" x14ac:dyDescent="0.25">
      <c r="A168" s="46">
        <v>56910025</v>
      </c>
      <c r="B168" s="82" t="s">
        <v>17</v>
      </c>
      <c r="C168" s="82"/>
      <c r="D168" s="39">
        <v>1</v>
      </c>
      <c r="E168" s="40">
        <v>1550</v>
      </c>
      <c r="F168" s="39" t="s">
        <v>36</v>
      </c>
      <c r="G168" s="38">
        <f t="shared" si="11"/>
        <v>1550</v>
      </c>
    </row>
    <row r="169" spans="1:7" x14ac:dyDescent="0.25">
      <c r="A169" s="46">
        <v>56910026</v>
      </c>
      <c r="B169" s="82" t="s">
        <v>104</v>
      </c>
      <c r="C169" s="82"/>
      <c r="D169" s="39">
        <v>1</v>
      </c>
      <c r="E169" s="40">
        <v>1</v>
      </c>
      <c r="F169" s="39" t="s">
        <v>36</v>
      </c>
      <c r="G169" s="38">
        <f>D169*E169</f>
        <v>1</v>
      </c>
    </row>
    <row r="170" spans="1:7" x14ac:dyDescent="0.25">
      <c r="A170" s="46">
        <v>56910027</v>
      </c>
      <c r="B170" s="82" t="s">
        <v>106</v>
      </c>
      <c r="C170" s="82"/>
      <c r="D170" s="39">
        <v>1</v>
      </c>
      <c r="E170" s="40">
        <v>1</v>
      </c>
      <c r="F170" s="39" t="s">
        <v>36</v>
      </c>
      <c r="G170" s="38">
        <f>D170*E170</f>
        <v>1</v>
      </c>
    </row>
    <row r="171" spans="1:7" x14ac:dyDescent="0.25">
      <c r="A171" s="46">
        <v>56910028</v>
      </c>
      <c r="B171" s="82" t="s">
        <v>107</v>
      </c>
      <c r="C171" s="82"/>
      <c r="D171" s="39">
        <v>1</v>
      </c>
      <c r="E171" s="40">
        <v>1</v>
      </c>
      <c r="F171" s="39" t="s">
        <v>36</v>
      </c>
      <c r="G171" s="38">
        <f>D171*E171</f>
        <v>1</v>
      </c>
    </row>
    <row r="172" spans="1:7" x14ac:dyDescent="0.25">
      <c r="A172" s="46">
        <v>56910029</v>
      </c>
      <c r="B172" s="82" t="s">
        <v>109</v>
      </c>
      <c r="C172" s="82"/>
      <c r="D172" s="39">
        <v>1</v>
      </c>
      <c r="E172" s="40">
        <v>1</v>
      </c>
      <c r="F172" s="39" t="s">
        <v>36</v>
      </c>
      <c r="G172" s="38">
        <f>D172*E172</f>
        <v>1</v>
      </c>
    </row>
    <row r="173" spans="1:7" x14ac:dyDescent="0.25">
      <c r="A173" s="46">
        <v>56910030</v>
      </c>
      <c r="B173" s="82" t="s">
        <v>112</v>
      </c>
      <c r="C173" s="82"/>
      <c r="D173" s="39">
        <v>1</v>
      </c>
      <c r="E173" s="40">
        <v>1</v>
      </c>
      <c r="F173" s="39" t="s">
        <v>36</v>
      </c>
      <c r="G173" s="38">
        <f t="shared" ref="G173:G175" si="12">D173*E173</f>
        <v>1</v>
      </c>
    </row>
    <row r="174" spans="1:7" x14ac:dyDescent="0.25">
      <c r="A174" s="46">
        <v>56910031</v>
      </c>
      <c r="B174" s="82" t="s">
        <v>113</v>
      </c>
      <c r="C174" s="82"/>
      <c r="D174" s="39">
        <v>1</v>
      </c>
      <c r="E174" s="40">
        <v>1</v>
      </c>
      <c r="F174" s="39" t="s">
        <v>36</v>
      </c>
      <c r="G174" s="38">
        <f t="shared" si="12"/>
        <v>1</v>
      </c>
    </row>
    <row r="175" spans="1:7" x14ac:dyDescent="0.25">
      <c r="A175" s="46">
        <v>56910032</v>
      </c>
      <c r="B175" s="82" t="s">
        <v>114</v>
      </c>
      <c r="C175" s="82"/>
      <c r="D175" s="39">
        <v>1</v>
      </c>
      <c r="E175" s="40">
        <v>1</v>
      </c>
      <c r="F175" s="39" t="s">
        <v>36</v>
      </c>
      <c r="G175" s="38">
        <f t="shared" si="12"/>
        <v>1</v>
      </c>
    </row>
    <row r="176" spans="1:7" x14ac:dyDescent="0.25">
      <c r="A176" s="39">
        <v>51510038</v>
      </c>
      <c r="B176" s="82" t="s">
        <v>63</v>
      </c>
      <c r="C176" s="82"/>
      <c r="D176" s="39">
        <v>2</v>
      </c>
      <c r="E176" s="47">
        <v>6500</v>
      </c>
      <c r="F176" s="39" t="s">
        <v>36</v>
      </c>
      <c r="G176" s="36">
        <f t="shared" ref="G176:G181" si="13">D176*E176</f>
        <v>13000</v>
      </c>
    </row>
    <row r="177" spans="1:7" x14ac:dyDescent="0.25">
      <c r="A177" s="39">
        <v>51510039</v>
      </c>
      <c r="B177" s="82" t="s">
        <v>146</v>
      </c>
      <c r="C177" s="82"/>
      <c r="D177" s="39">
        <v>1</v>
      </c>
      <c r="E177" s="47">
        <v>7700</v>
      </c>
      <c r="F177" s="39" t="s">
        <v>36</v>
      </c>
      <c r="G177" s="36">
        <f t="shared" si="13"/>
        <v>7700</v>
      </c>
    </row>
    <row r="178" spans="1:7" x14ac:dyDescent="0.25">
      <c r="A178" s="39">
        <v>56410010</v>
      </c>
      <c r="B178" s="82" t="s">
        <v>147</v>
      </c>
      <c r="C178" s="82"/>
      <c r="D178" s="39">
        <v>1</v>
      </c>
      <c r="E178" s="47">
        <v>14340.15</v>
      </c>
      <c r="F178" s="39" t="s">
        <v>36</v>
      </c>
      <c r="G178" s="36">
        <f t="shared" si="13"/>
        <v>14340.15</v>
      </c>
    </row>
    <row r="179" spans="1:7" x14ac:dyDescent="0.25">
      <c r="A179" s="39">
        <v>56710027</v>
      </c>
      <c r="B179" s="82" t="s">
        <v>242</v>
      </c>
      <c r="C179" s="82"/>
      <c r="D179" s="39">
        <v>5</v>
      </c>
      <c r="E179" s="47">
        <v>7993</v>
      </c>
      <c r="F179" s="39" t="s">
        <v>36</v>
      </c>
      <c r="G179" s="36">
        <f>D179*E179</f>
        <v>39965</v>
      </c>
    </row>
    <row r="180" spans="1:7" x14ac:dyDescent="0.25">
      <c r="A180" s="39">
        <v>56710028</v>
      </c>
      <c r="B180" s="82" t="s">
        <v>148</v>
      </c>
      <c r="C180" s="82"/>
      <c r="D180" s="39">
        <v>4</v>
      </c>
      <c r="E180" s="47">
        <v>8590</v>
      </c>
      <c r="F180" s="39" t="s">
        <v>36</v>
      </c>
      <c r="G180" s="36">
        <f t="shared" si="13"/>
        <v>34360</v>
      </c>
    </row>
    <row r="181" spans="1:7" x14ac:dyDescent="0.25">
      <c r="A181" s="39">
        <v>52110005</v>
      </c>
      <c r="B181" s="82" t="s">
        <v>243</v>
      </c>
      <c r="C181" s="82"/>
      <c r="D181" s="39">
        <v>2</v>
      </c>
      <c r="E181" s="47">
        <v>7493.6</v>
      </c>
      <c r="F181" s="39" t="s">
        <v>36</v>
      </c>
      <c r="G181" s="36">
        <f t="shared" si="13"/>
        <v>14987.2</v>
      </c>
    </row>
    <row r="182" spans="1:7" x14ac:dyDescent="0.25">
      <c r="A182" s="39">
        <v>51510040</v>
      </c>
      <c r="B182" s="82" t="s">
        <v>149</v>
      </c>
      <c r="C182" s="82"/>
      <c r="D182" s="39">
        <v>1</v>
      </c>
      <c r="E182" s="47">
        <v>5390</v>
      </c>
      <c r="F182" s="39" t="s">
        <v>36</v>
      </c>
      <c r="G182" s="36">
        <f>D182*E182</f>
        <v>5390</v>
      </c>
    </row>
    <row r="183" spans="1:7" x14ac:dyDescent="0.25">
      <c r="A183" s="39">
        <v>51110028</v>
      </c>
      <c r="B183" s="82" t="s">
        <v>244</v>
      </c>
      <c r="C183" s="82"/>
      <c r="D183" s="39">
        <v>2</v>
      </c>
      <c r="E183" s="47">
        <v>6810.73</v>
      </c>
      <c r="F183" s="39" t="s">
        <v>36</v>
      </c>
      <c r="G183" s="36">
        <f>D183*E183</f>
        <v>13621.46</v>
      </c>
    </row>
    <row r="184" spans="1:7" x14ac:dyDescent="0.25">
      <c r="A184" s="39">
        <v>51110029</v>
      </c>
      <c r="B184" s="82" t="s">
        <v>245</v>
      </c>
      <c r="C184" s="82"/>
      <c r="D184" s="39">
        <v>1</v>
      </c>
      <c r="E184" s="47">
        <v>14149.26</v>
      </c>
      <c r="F184" s="39" t="s">
        <v>36</v>
      </c>
      <c r="G184" s="36">
        <f t="shared" ref="G184" si="14">D184*E184</f>
        <v>14149.26</v>
      </c>
    </row>
    <row r="185" spans="1:7" x14ac:dyDescent="0.25">
      <c r="A185" s="39">
        <v>51110030</v>
      </c>
      <c r="B185" s="82" t="s">
        <v>246</v>
      </c>
      <c r="C185" s="82"/>
      <c r="D185" s="39">
        <v>34</v>
      </c>
      <c r="E185" s="47">
        <v>899.99765000000002</v>
      </c>
      <c r="F185" s="39" t="s">
        <v>36</v>
      </c>
      <c r="G185" s="36">
        <f t="shared" ref="G185:G200" si="15">D185*E185</f>
        <v>30599.920099999999</v>
      </c>
    </row>
    <row r="186" spans="1:7" x14ac:dyDescent="0.25">
      <c r="A186" s="39">
        <v>51110031</v>
      </c>
      <c r="B186" s="82" t="s">
        <v>150</v>
      </c>
      <c r="C186" s="82"/>
      <c r="D186" s="39">
        <v>10</v>
      </c>
      <c r="E186" s="47">
        <v>2854.9920000000002</v>
      </c>
      <c r="F186" s="39" t="s">
        <v>36</v>
      </c>
      <c r="G186" s="36">
        <f t="shared" si="15"/>
        <v>28549.920000000002</v>
      </c>
    </row>
    <row r="187" spans="1:7" x14ac:dyDescent="0.25">
      <c r="A187" s="39">
        <v>51110032</v>
      </c>
      <c r="B187" s="82" t="s">
        <v>151</v>
      </c>
      <c r="C187" s="82"/>
      <c r="D187" s="39">
        <v>45</v>
      </c>
      <c r="E187" s="47">
        <v>2369.9960000000001</v>
      </c>
      <c r="F187" s="39" t="s">
        <v>36</v>
      </c>
      <c r="G187" s="36">
        <f t="shared" si="15"/>
        <v>106649.82</v>
      </c>
    </row>
    <row r="188" spans="1:7" x14ac:dyDescent="0.25">
      <c r="A188" s="39">
        <v>51110033</v>
      </c>
      <c r="B188" s="82" t="s">
        <v>247</v>
      </c>
      <c r="C188" s="82"/>
      <c r="D188" s="39">
        <v>15</v>
      </c>
      <c r="E188" s="47">
        <v>5999.9952999999996</v>
      </c>
      <c r="F188" s="39" t="s">
        <v>36</v>
      </c>
      <c r="G188" s="36">
        <f t="shared" si="15"/>
        <v>89999.929499999998</v>
      </c>
    </row>
    <row r="189" spans="1:7" x14ac:dyDescent="0.25">
      <c r="A189" s="39">
        <v>51110034</v>
      </c>
      <c r="B189" s="82" t="s">
        <v>152</v>
      </c>
      <c r="C189" s="82"/>
      <c r="D189" s="39">
        <v>1</v>
      </c>
      <c r="E189" s="47">
        <v>2704.66</v>
      </c>
      <c r="F189" s="39" t="s">
        <v>36</v>
      </c>
      <c r="G189" s="36">
        <f t="shared" si="15"/>
        <v>2704.66</v>
      </c>
    </row>
    <row r="190" spans="1:7" x14ac:dyDescent="0.25">
      <c r="A190" s="39">
        <v>51110035</v>
      </c>
      <c r="B190" s="82" t="s">
        <v>153</v>
      </c>
      <c r="C190" s="82"/>
      <c r="D190" s="39">
        <v>92</v>
      </c>
      <c r="E190" s="47">
        <v>949.99359000000004</v>
      </c>
      <c r="F190" s="39" t="s">
        <v>36</v>
      </c>
      <c r="G190" s="36">
        <f t="shared" si="15"/>
        <v>87399.410280000011</v>
      </c>
    </row>
    <row r="191" spans="1:7" x14ac:dyDescent="0.25">
      <c r="A191" s="39">
        <v>51110036</v>
      </c>
      <c r="B191" s="82" t="s">
        <v>154</v>
      </c>
      <c r="C191" s="82"/>
      <c r="D191" s="39">
        <v>200</v>
      </c>
      <c r="E191" s="47">
        <v>771.80600000000004</v>
      </c>
      <c r="F191" s="39" t="s">
        <v>36</v>
      </c>
      <c r="G191" s="36">
        <f t="shared" si="15"/>
        <v>154361.20000000001</v>
      </c>
    </row>
    <row r="192" spans="1:7" x14ac:dyDescent="0.25">
      <c r="A192" s="39">
        <v>51110037</v>
      </c>
      <c r="B192" s="82" t="s">
        <v>155</v>
      </c>
      <c r="C192" s="82"/>
      <c r="D192" s="39">
        <v>15</v>
      </c>
      <c r="E192" s="47">
        <v>2687.5113000000001</v>
      </c>
      <c r="F192" s="39" t="s">
        <v>36</v>
      </c>
      <c r="G192" s="36">
        <f t="shared" si="15"/>
        <v>40312.669500000004</v>
      </c>
    </row>
    <row r="193" spans="1:7" x14ac:dyDescent="0.25">
      <c r="A193" s="39">
        <v>51510041</v>
      </c>
      <c r="B193" s="82" t="s">
        <v>156</v>
      </c>
      <c r="C193" s="82"/>
      <c r="D193" s="39">
        <v>1</v>
      </c>
      <c r="E193" s="47">
        <v>8120</v>
      </c>
      <c r="F193" s="39" t="s">
        <v>36</v>
      </c>
      <c r="G193" s="36">
        <f t="shared" si="15"/>
        <v>8120</v>
      </c>
    </row>
    <row r="194" spans="1:7" x14ac:dyDescent="0.25">
      <c r="A194" s="39">
        <v>51510042</v>
      </c>
      <c r="B194" s="82" t="s">
        <v>157</v>
      </c>
      <c r="C194" s="82"/>
      <c r="D194" s="39">
        <v>1</v>
      </c>
      <c r="E194" s="47">
        <v>3132</v>
      </c>
      <c r="F194" s="39" t="s">
        <v>36</v>
      </c>
      <c r="G194" s="36">
        <f t="shared" si="15"/>
        <v>3132</v>
      </c>
    </row>
    <row r="195" spans="1:7" x14ac:dyDescent="0.25">
      <c r="A195" s="39">
        <v>51510043</v>
      </c>
      <c r="B195" s="82" t="s">
        <v>158</v>
      </c>
      <c r="C195" s="82"/>
      <c r="D195" s="39">
        <v>1</v>
      </c>
      <c r="E195" s="47">
        <v>13490</v>
      </c>
      <c r="F195" s="39" t="s">
        <v>36</v>
      </c>
      <c r="G195" s="36">
        <f t="shared" si="15"/>
        <v>13490</v>
      </c>
    </row>
    <row r="196" spans="1:7" x14ac:dyDescent="0.25">
      <c r="A196" s="39">
        <v>52110006</v>
      </c>
      <c r="B196" s="82" t="s">
        <v>159</v>
      </c>
      <c r="C196" s="82"/>
      <c r="D196" s="39">
        <v>1</v>
      </c>
      <c r="E196" s="47">
        <v>9980</v>
      </c>
      <c r="F196" s="39" t="s">
        <v>36</v>
      </c>
      <c r="G196" s="36">
        <f t="shared" si="15"/>
        <v>9980</v>
      </c>
    </row>
    <row r="197" spans="1:7" x14ac:dyDescent="0.25">
      <c r="A197" s="39">
        <v>51510045</v>
      </c>
      <c r="B197" s="82" t="s">
        <v>160</v>
      </c>
      <c r="C197" s="82"/>
      <c r="D197" s="39">
        <v>1</v>
      </c>
      <c r="E197" s="47">
        <v>6400</v>
      </c>
      <c r="F197" s="39" t="s">
        <v>36</v>
      </c>
      <c r="G197" s="36">
        <f t="shared" si="15"/>
        <v>6400</v>
      </c>
    </row>
    <row r="198" spans="1:7" x14ac:dyDescent="0.25">
      <c r="A198" s="39">
        <v>51510046</v>
      </c>
      <c r="B198" s="82" t="s">
        <v>161</v>
      </c>
      <c r="C198" s="82"/>
      <c r="D198" s="39">
        <v>5</v>
      </c>
      <c r="E198" s="47">
        <v>4650</v>
      </c>
      <c r="F198" s="39" t="s">
        <v>36</v>
      </c>
      <c r="G198" s="36">
        <f t="shared" si="15"/>
        <v>23250</v>
      </c>
    </row>
    <row r="199" spans="1:7" x14ac:dyDescent="0.25">
      <c r="A199" s="39">
        <v>51510047</v>
      </c>
      <c r="B199" s="82" t="s">
        <v>162</v>
      </c>
      <c r="C199" s="82"/>
      <c r="D199" s="39">
        <v>1</v>
      </c>
      <c r="E199" s="47">
        <v>6154</v>
      </c>
      <c r="F199" s="39" t="s">
        <v>36</v>
      </c>
      <c r="G199" s="36">
        <f t="shared" si="15"/>
        <v>6154</v>
      </c>
    </row>
    <row r="200" spans="1:7" x14ac:dyDescent="0.25">
      <c r="A200" s="39">
        <v>51510048</v>
      </c>
      <c r="B200" s="82" t="s">
        <v>163</v>
      </c>
      <c r="C200" s="82"/>
      <c r="D200" s="39">
        <v>3</v>
      </c>
      <c r="E200" s="47">
        <v>11249.99</v>
      </c>
      <c r="F200" s="39" t="s">
        <v>36</v>
      </c>
      <c r="G200" s="36">
        <f t="shared" si="15"/>
        <v>33749.97</v>
      </c>
    </row>
    <row r="201" spans="1:7" x14ac:dyDescent="0.25">
      <c r="A201" s="65"/>
      <c r="B201" s="66"/>
      <c r="C201" s="63" t="s">
        <v>11</v>
      </c>
      <c r="D201" s="63"/>
      <c r="E201" s="63"/>
      <c r="F201" s="69"/>
      <c r="G201" s="71"/>
    </row>
    <row r="202" spans="1:7" x14ac:dyDescent="0.25">
      <c r="A202" s="67"/>
      <c r="B202" s="68"/>
      <c r="C202" s="64" t="s">
        <v>0</v>
      </c>
      <c r="D202" s="64"/>
      <c r="E202" s="64"/>
      <c r="F202" s="70"/>
      <c r="G202" s="72"/>
    </row>
    <row r="203" spans="1:7" x14ac:dyDescent="0.25">
      <c r="A203" s="67"/>
      <c r="B203" s="68"/>
      <c r="C203" s="64" t="s">
        <v>1</v>
      </c>
      <c r="D203" s="64"/>
      <c r="E203" s="64"/>
      <c r="F203" s="12" t="s">
        <v>3</v>
      </c>
      <c r="G203" s="11" t="s">
        <v>292</v>
      </c>
    </row>
    <row r="204" spans="1:7" ht="15" customHeight="1" x14ac:dyDescent="0.25">
      <c r="A204" s="67"/>
      <c r="B204" s="68"/>
      <c r="C204" s="64" t="s">
        <v>300</v>
      </c>
      <c r="D204" s="64"/>
      <c r="E204" s="64"/>
      <c r="F204" s="12" t="s">
        <v>4</v>
      </c>
      <c r="G204" s="6" t="s">
        <v>303</v>
      </c>
    </row>
    <row r="205" spans="1:7" x14ac:dyDescent="0.25">
      <c r="A205" s="67"/>
      <c r="B205" s="68"/>
      <c r="C205" s="73" t="s">
        <v>2</v>
      </c>
      <c r="D205" s="73"/>
      <c r="E205" s="73"/>
      <c r="F205" s="12" t="s">
        <v>5</v>
      </c>
      <c r="G205" s="1">
        <v>45016</v>
      </c>
    </row>
    <row r="206" spans="1:7" ht="18" x14ac:dyDescent="0.25">
      <c r="A206" s="30" t="s">
        <v>6</v>
      </c>
      <c r="B206" s="75" t="s">
        <v>217</v>
      </c>
      <c r="C206" s="75"/>
      <c r="D206" s="30" t="s">
        <v>7</v>
      </c>
      <c r="E206" s="30" t="s">
        <v>8</v>
      </c>
      <c r="F206" s="30" t="s">
        <v>9</v>
      </c>
      <c r="G206" s="30" t="s">
        <v>10</v>
      </c>
    </row>
    <row r="207" spans="1:7" ht="24.75" customHeight="1" x14ac:dyDescent="0.25">
      <c r="A207" s="39">
        <v>51510049</v>
      </c>
      <c r="B207" s="82" t="s">
        <v>164</v>
      </c>
      <c r="C207" s="82"/>
      <c r="D207" s="39">
        <v>35</v>
      </c>
      <c r="E207" s="47">
        <v>24559</v>
      </c>
      <c r="F207" s="39" t="s">
        <v>36</v>
      </c>
      <c r="G207" s="36">
        <v>859564.93</v>
      </c>
    </row>
    <row r="208" spans="1:7" x14ac:dyDescent="0.25">
      <c r="A208" s="39">
        <v>51510050</v>
      </c>
      <c r="B208" s="82" t="s">
        <v>165</v>
      </c>
      <c r="C208" s="82"/>
      <c r="D208" s="39">
        <v>10</v>
      </c>
      <c r="E208" s="47">
        <v>610.20000000000005</v>
      </c>
      <c r="F208" s="39" t="s">
        <v>36</v>
      </c>
      <c r="G208" s="36">
        <v>6101.99</v>
      </c>
    </row>
    <row r="209" spans="1:11" ht="25.5" customHeight="1" x14ac:dyDescent="0.25">
      <c r="A209" s="39">
        <v>51510051</v>
      </c>
      <c r="B209" s="82" t="s">
        <v>166</v>
      </c>
      <c r="C209" s="82"/>
      <c r="D209" s="39">
        <v>6</v>
      </c>
      <c r="E209" s="47">
        <v>27999.998</v>
      </c>
      <c r="F209" s="39" t="s">
        <v>36</v>
      </c>
      <c r="G209" s="36">
        <f>E209*D209</f>
        <v>167999.98800000001</v>
      </c>
      <c r="K209" s="27"/>
    </row>
    <row r="210" spans="1:11" x14ac:dyDescent="0.25">
      <c r="A210" s="39">
        <v>51510052</v>
      </c>
      <c r="B210" s="82" t="s">
        <v>167</v>
      </c>
      <c r="C210" s="82"/>
      <c r="D210" s="39">
        <v>6</v>
      </c>
      <c r="E210" s="47">
        <v>2798.998</v>
      </c>
      <c r="F210" s="39" t="s">
        <v>36</v>
      </c>
      <c r="G210" s="36">
        <f t="shared" ref="G210" si="16">E210*D210</f>
        <v>16793.988000000001</v>
      </c>
      <c r="K210" s="27"/>
    </row>
    <row r="211" spans="1:11" ht="29.45" customHeight="1" x14ac:dyDescent="0.25">
      <c r="A211" s="39">
        <v>51510053</v>
      </c>
      <c r="B211" s="82" t="s">
        <v>168</v>
      </c>
      <c r="C211" s="82"/>
      <c r="D211" s="39">
        <v>16</v>
      </c>
      <c r="E211" s="47">
        <v>7009.9960000000001</v>
      </c>
      <c r="F211" s="39" t="s">
        <v>36</v>
      </c>
      <c r="G211" s="36">
        <f t="shared" ref="G211:G217" si="17">E211*D211</f>
        <v>112159.936</v>
      </c>
      <c r="K211" s="27"/>
    </row>
    <row r="212" spans="1:11" x14ac:dyDescent="0.25">
      <c r="A212" s="39">
        <v>51510054</v>
      </c>
      <c r="B212" s="82" t="s">
        <v>169</v>
      </c>
      <c r="C212" s="82"/>
      <c r="D212" s="39">
        <v>2</v>
      </c>
      <c r="E212" s="47">
        <v>4500</v>
      </c>
      <c r="F212" s="39" t="s">
        <v>36</v>
      </c>
      <c r="G212" s="36">
        <f t="shared" si="17"/>
        <v>9000</v>
      </c>
      <c r="K212" s="27"/>
    </row>
    <row r="213" spans="1:11" x14ac:dyDescent="0.25">
      <c r="A213" s="39">
        <v>51510055</v>
      </c>
      <c r="B213" s="82" t="s">
        <v>170</v>
      </c>
      <c r="C213" s="82"/>
      <c r="D213" s="39">
        <v>2</v>
      </c>
      <c r="E213" s="47">
        <v>17618.195</v>
      </c>
      <c r="F213" s="39" t="s">
        <v>36</v>
      </c>
      <c r="G213" s="36">
        <f t="shared" si="17"/>
        <v>35236.39</v>
      </c>
      <c r="K213" s="27"/>
    </row>
    <row r="214" spans="1:11" x14ac:dyDescent="0.25">
      <c r="A214" s="39">
        <v>51510056</v>
      </c>
      <c r="B214" s="82" t="s">
        <v>248</v>
      </c>
      <c r="C214" s="82"/>
      <c r="D214" s="39">
        <v>1</v>
      </c>
      <c r="E214" s="47">
        <v>9984.84</v>
      </c>
      <c r="F214" s="39" t="s">
        <v>36</v>
      </c>
      <c r="G214" s="36">
        <f t="shared" si="17"/>
        <v>9984.84</v>
      </c>
      <c r="K214" s="27"/>
    </row>
    <row r="215" spans="1:11" x14ac:dyDescent="0.25">
      <c r="A215" s="39">
        <v>56410011</v>
      </c>
      <c r="B215" s="82" t="s">
        <v>171</v>
      </c>
      <c r="C215" s="82"/>
      <c r="D215" s="39">
        <v>1</v>
      </c>
      <c r="E215" s="47">
        <v>5500</v>
      </c>
      <c r="F215" s="39" t="s">
        <v>36</v>
      </c>
      <c r="G215" s="36">
        <f t="shared" si="17"/>
        <v>5500</v>
      </c>
      <c r="K215" s="27"/>
    </row>
    <row r="216" spans="1:11" x14ac:dyDescent="0.25">
      <c r="A216" s="39">
        <v>56510004</v>
      </c>
      <c r="B216" s="82" t="s">
        <v>172</v>
      </c>
      <c r="C216" s="82"/>
      <c r="D216" s="39">
        <v>2</v>
      </c>
      <c r="E216" s="47">
        <v>8468</v>
      </c>
      <c r="F216" s="39" t="s">
        <v>36</v>
      </c>
      <c r="G216" s="36">
        <f t="shared" si="17"/>
        <v>16936</v>
      </c>
      <c r="K216" s="27"/>
    </row>
    <row r="217" spans="1:11" ht="27" customHeight="1" x14ac:dyDescent="0.25">
      <c r="A217" s="39">
        <v>56710029</v>
      </c>
      <c r="B217" s="82" t="s">
        <v>173</v>
      </c>
      <c r="C217" s="82"/>
      <c r="D217" s="39">
        <v>2</v>
      </c>
      <c r="E217" s="47">
        <v>4900</v>
      </c>
      <c r="F217" s="39" t="s">
        <v>36</v>
      </c>
      <c r="G217" s="36">
        <f t="shared" si="17"/>
        <v>9800</v>
      </c>
      <c r="K217" s="27"/>
    </row>
    <row r="218" spans="1:11" ht="18.75" customHeight="1" x14ac:dyDescent="0.25">
      <c r="A218" s="39">
        <v>515100057</v>
      </c>
      <c r="B218" s="82" t="s">
        <v>174</v>
      </c>
      <c r="C218" s="82"/>
      <c r="D218" s="39">
        <v>1</v>
      </c>
      <c r="E218" s="48">
        <v>15263.27</v>
      </c>
      <c r="F218" s="39" t="s">
        <v>36</v>
      </c>
      <c r="G218" s="36">
        <f t="shared" ref="G218:G223" si="18">D218*E218</f>
        <v>15263.27</v>
      </c>
      <c r="K218" s="27"/>
    </row>
    <row r="219" spans="1:11" ht="27" customHeight="1" x14ac:dyDescent="0.25">
      <c r="A219" s="39">
        <v>515100058</v>
      </c>
      <c r="B219" s="82" t="s">
        <v>249</v>
      </c>
      <c r="C219" s="82"/>
      <c r="D219" s="39">
        <v>1</v>
      </c>
      <c r="E219" s="48">
        <v>9093.24</v>
      </c>
      <c r="F219" s="39" t="s">
        <v>36</v>
      </c>
      <c r="G219" s="36">
        <f t="shared" si="18"/>
        <v>9093.24</v>
      </c>
      <c r="H219" s="28"/>
      <c r="K219" s="27"/>
    </row>
    <row r="220" spans="1:11" ht="20.25" customHeight="1" x14ac:dyDescent="0.25">
      <c r="A220" s="39">
        <v>515100059</v>
      </c>
      <c r="B220" s="82" t="s">
        <v>250</v>
      </c>
      <c r="C220" s="82"/>
      <c r="D220" s="39">
        <v>1</v>
      </c>
      <c r="E220" s="48">
        <v>9742.84</v>
      </c>
      <c r="F220" s="39" t="s">
        <v>36</v>
      </c>
      <c r="G220" s="36">
        <f t="shared" si="18"/>
        <v>9742.84</v>
      </c>
      <c r="H220" s="28"/>
      <c r="K220" s="27"/>
    </row>
    <row r="221" spans="1:11" ht="20.25" customHeight="1" x14ac:dyDescent="0.25">
      <c r="A221" s="39">
        <v>515100060</v>
      </c>
      <c r="B221" s="82" t="s">
        <v>175</v>
      </c>
      <c r="C221" s="82"/>
      <c r="D221" s="39">
        <v>1</v>
      </c>
      <c r="E221" s="48">
        <v>16227.24</v>
      </c>
      <c r="F221" s="39" t="s">
        <v>36</v>
      </c>
      <c r="G221" s="36">
        <f t="shared" si="18"/>
        <v>16227.24</v>
      </c>
      <c r="H221" s="28"/>
      <c r="K221" s="27"/>
    </row>
    <row r="222" spans="1:11" x14ac:dyDescent="0.25">
      <c r="A222" s="39">
        <v>564100013</v>
      </c>
      <c r="B222" s="82" t="s">
        <v>181</v>
      </c>
      <c r="C222" s="82"/>
      <c r="D222" s="39">
        <v>4</v>
      </c>
      <c r="E222" s="48">
        <v>13310.002500000001</v>
      </c>
      <c r="F222" s="39" t="s">
        <v>36</v>
      </c>
      <c r="G222" s="36">
        <f t="shared" si="18"/>
        <v>53240.01</v>
      </c>
      <c r="H222" s="28"/>
      <c r="K222" s="27"/>
    </row>
    <row r="223" spans="1:11" ht="34.5" customHeight="1" x14ac:dyDescent="0.25">
      <c r="A223" s="39">
        <v>541100001</v>
      </c>
      <c r="B223" s="82" t="s">
        <v>176</v>
      </c>
      <c r="C223" s="82"/>
      <c r="D223" s="39">
        <v>1</v>
      </c>
      <c r="E223" s="48">
        <v>155788</v>
      </c>
      <c r="F223" s="39" t="s">
        <v>36</v>
      </c>
      <c r="G223" s="49">
        <f t="shared" si="18"/>
        <v>155788</v>
      </c>
      <c r="K223" s="27"/>
    </row>
    <row r="224" spans="1:11" ht="28.15" customHeight="1" x14ac:dyDescent="0.25">
      <c r="A224" s="39">
        <v>541100002</v>
      </c>
      <c r="B224" s="82" t="s">
        <v>177</v>
      </c>
      <c r="C224" s="82"/>
      <c r="D224" s="39">
        <v>1</v>
      </c>
      <c r="E224" s="48">
        <v>155788</v>
      </c>
      <c r="F224" s="39" t="s">
        <v>36</v>
      </c>
      <c r="G224" s="49">
        <f t="shared" ref="G224:G268" si="19">D224*E224</f>
        <v>155788</v>
      </c>
    </row>
    <row r="225" spans="1:8" ht="28.15" customHeight="1" x14ac:dyDescent="0.25">
      <c r="A225" s="39">
        <v>541100003</v>
      </c>
      <c r="B225" s="82" t="s">
        <v>178</v>
      </c>
      <c r="C225" s="82"/>
      <c r="D225" s="39">
        <v>1</v>
      </c>
      <c r="E225" s="48">
        <v>155788</v>
      </c>
      <c r="F225" s="39" t="s">
        <v>36</v>
      </c>
      <c r="G225" s="49">
        <f t="shared" si="19"/>
        <v>155788</v>
      </c>
    </row>
    <row r="226" spans="1:8" ht="28.15" customHeight="1" x14ac:dyDescent="0.25">
      <c r="A226" s="39">
        <v>541100004</v>
      </c>
      <c r="B226" s="82" t="s">
        <v>179</v>
      </c>
      <c r="C226" s="82"/>
      <c r="D226" s="39">
        <v>1</v>
      </c>
      <c r="E226" s="48">
        <v>155788</v>
      </c>
      <c r="F226" s="39" t="s">
        <v>36</v>
      </c>
      <c r="G226" s="49">
        <f t="shared" si="19"/>
        <v>155788</v>
      </c>
    </row>
    <row r="227" spans="1:8" x14ac:dyDescent="0.25">
      <c r="A227" s="39">
        <v>564100012</v>
      </c>
      <c r="B227" s="82" t="s">
        <v>180</v>
      </c>
      <c r="C227" s="82"/>
      <c r="D227" s="39">
        <v>1</v>
      </c>
      <c r="E227" s="48">
        <v>8120</v>
      </c>
      <c r="F227" s="39" t="s">
        <v>36</v>
      </c>
      <c r="G227" s="49">
        <f t="shared" si="19"/>
        <v>8120</v>
      </c>
    </row>
    <row r="228" spans="1:8" x14ac:dyDescent="0.25">
      <c r="A228" s="39">
        <v>564100014</v>
      </c>
      <c r="B228" s="82" t="s">
        <v>181</v>
      </c>
      <c r="C228" s="82"/>
      <c r="D228" s="39">
        <v>4</v>
      </c>
      <c r="E228" s="48">
        <v>14519.997499999999</v>
      </c>
      <c r="F228" s="39" t="s">
        <v>36</v>
      </c>
      <c r="G228" s="49">
        <f t="shared" si="19"/>
        <v>58079.99</v>
      </c>
    </row>
    <row r="229" spans="1:8" ht="24.6" customHeight="1" x14ac:dyDescent="0.25">
      <c r="A229" s="39">
        <v>513100001</v>
      </c>
      <c r="B229" s="82" t="s">
        <v>251</v>
      </c>
      <c r="C229" s="82"/>
      <c r="D229" s="39">
        <v>1</v>
      </c>
      <c r="E229" s="48">
        <v>19140</v>
      </c>
      <c r="F229" s="39" t="s">
        <v>36</v>
      </c>
      <c r="G229" s="49">
        <f t="shared" si="19"/>
        <v>19140</v>
      </c>
    </row>
    <row r="230" spans="1:8" x14ac:dyDescent="0.25">
      <c r="A230" s="39">
        <v>515100061</v>
      </c>
      <c r="B230" s="82" t="s">
        <v>182</v>
      </c>
      <c r="C230" s="82"/>
      <c r="D230" s="39">
        <v>2</v>
      </c>
      <c r="E230" s="48">
        <v>11020</v>
      </c>
      <c r="F230" s="39" t="s">
        <v>36</v>
      </c>
      <c r="G230" s="49">
        <f t="shared" si="19"/>
        <v>22040</v>
      </c>
    </row>
    <row r="231" spans="1:8" ht="27" customHeight="1" x14ac:dyDescent="0.25">
      <c r="A231" s="39">
        <v>515100062</v>
      </c>
      <c r="B231" s="82" t="s">
        <v>183</v>
      </c>
      <c r="C231" s="82"/>
      <c r="D231" s="39">
        <v>1</v>
      </c>
      <c r="E231" s="48">
        <v>13688</v>
      </c>
      <c r="F231" s="39" t="s">
        <v>36</v>
      </c>
      <c r="G231" s="49">
        <f t="shared" si="19"/>
        <v>13688</v>
      </c>
    </row>
    <row r="232" spans="1:8" ht="24" customHeight="1" x14ac:dyDescent="0.25">
      <c r="A232" s="39">
        <v>515100063</v>
      </c>
      <c r="B232" s="82" t="s">
        <v>184</v>
      </c>
      <c r="C232" s="82"/>
      <c r="D232" s="39">
        <v>1</v>
      </c>
      <c r="E232" s="48">
        <v>8352</v>
      </c>
      <c r="F232" s="39" t="s">
        <v>36</v>
      </c>
      <c r="G232" s="49">
        <f t="shared" si="19"/>
        <v>8352</v>
      </c>
      <c r="H232" s="28"/>
    </row>
    <row r="233" spans="1:8" ht="21" customHeight="1" x14ac:dyDescent="0.25">
      <c r="A233" s="39">
        <v>564100015</v>
      </c>
      <c r="B233" s="82" t="s">
        <v>185</v>
      </c>
      <c r="C233" s="82"/>
      <c r="D233" s="39">
        <v>1</v>
      </c>
      <c r="E233" s="48">
        <v>9280</v>
      </c>
      <c r="F233" s="39" t="s">
        <v>36</v>
      </c>
      <c r="G233" s="49">
        <f t="shared" si="19"/>
        <v>9280</v>
      </c>
    </row>
    <row r="234" spans="1:8" ht="22.5" customHeight="1" x14ac:dyDescent="0.25">
      <c r="A234" s="39">
        <v>511100038</v>
      </c>
      <c r="B234" s="82" t="s">
        <v>252</v>
      </c>
      <c r="C234" s="82"/>
      <c r="D234" s="39">
        <v>1</v>
      </c>
      <c r="E234" s="48">
        <v>6393.24</v>
      </c>
      <c r="F234" s="39" t="s">
        <v>36</v>
      </c>
      <c r="G234" s="49">
        <f t="shared" si="19"/>
        <v>6393.24</v>
      </c>
    </row>
    <row r="235" spans="1:8" ht="34.9" customHeight="1" x14ac:dyDescent="0.25">
      <c r="A235" s="39">
        <v>511100039</v>
      </c>
      <c r="B235" s="82" t="s">
        <v>253</v>
      </c>
      <c r="C235" s="82"/>
      <c r="D235" s="39">
        <v>2</v>
      </c>
      <c r="E235" s="48">
        <v>10385.1088</v>
      </c>
      <c r="F235" s="39" t="s">
        <v>36</v>
      </c>
      <c r="G235" s="49">
        <f t="shared" si="19"/>
        <v>20770.2176</v>
      </c>
    </row>
    <row r="236" spans="1:8" ht="21" customHeight="1" x14ac:dyDescent="0.25">
      <c r="A236" s="39">
        <v>511100040</v>
      </c>
      <c r="B236" s="82" t="s">
        <v>186</v>
      </c>
      <c r="C236" s="82"/>
      <c r="D236" s="39">
        <v>2</v>
      </c>
      <c r="E236" s="48">
        <v>7090.8595999999998</v>
      </c>
      <c r="F236" s="39" t="s">
        <v>36</v>
      </c>
      <c r="G236" s="49">
        <f t="shared" si="19"/>
        <v>14181.7192</v>
      </c>
    </row>
    <row r="237" spans="1:8" ht="15" customHeight="1" x14ac:dyDescent="0.25">
      <c r="A237" s="65"/>
      <c r="B237" s="66"/>
      <c r="C237" s="63" t="s">
        <v>11</v>
      </c>
      <c r="D237" s="63"/>
      <c r="E237" s="63"/>
      <c r="F237" s="69"/>
      <c r="G237" s="71"/>
    </row>
    <row r="238" spans="1:8" ht="15" customHeight="1" x14ac:dyDescent="0.25">
      <c r="A238" s="67"/>
      <c r="B238" s="68"/>
      <c r="C238" s="64" t="s">
        <v>0</v>
      </c>
      <c r="D238" s="64"/>
      <c r="E238" s="64"/>
      <c r="F238" s="70"/>
      <c r="G238" s="72"/>
    </row>
    <row r="239" spans="1:8" ht="15" customHeight="1" x14ac:dyDescent="0.25">
      <c r="A239" s="67"/>
      <c r="B239" s="68"/>
      <c r="C239" s="64" t="s">
        <v>1</v>
      </c>
      <c r="D239" s="64"/>
      <c r="E239" s="64"/>
      <c r="F239" s="12" t="s">
        <v>3</v>
      </c>
      <c r="G239" s="11" t="s">
        <v>291</v>
      </c>
    </row>
    <row r="240" spans="1:8" ht="15" customHeight="1" x14ac:dyDescent="0.25">
      <c r="A240" s="67"/>
      <c r="B240" s="68"/>
      <c r="C240" s="64" t="s">
        <v>300</v>
      </c>
      <c r="D240" s="64"/>
      <c r="E240" s="64"/>
      <c r="F240" s="12" t="s">
        <v>4</v>
      </c>
      <c r="G240" s="6" t="s">
        <v>303</v>
      </c>
    </row>
    <row r="241" spans="1:9" ht="15" customHeight="1" x14ac:dyDescent="0.25">
      <c r="A241" s="67"/>
      <c r="B241" s="68"/>
      <c r="C241" s="73" t="s">
        <v>2</v>
      </c>
      <c r="D241" s="73"/>
      <c r="E241" s="73"/>
      <c r="F241" s="12" t="s">
        <v>5</v>
      </c>
      <c r="G241" s="1">
        <v>45016</v>
      </c>
    </row>
    <row r="242" spans="1:9" ht="21" customHeight="1" x14ac:dyDescent="0.25">
      <c r="A242" s="30" t="s">
        <v>6</v>
      </c>
      <c r="B242" s="75" t="s">
        <v>217</v>
      </c>
      <c r="C242" s="75"/>
      <c r="D242" s="30" t="s">
        <v>7</v>
      </c>
      <c r="E242" s="30" t="s">
        <v>8</v>
      </c>
      <c r="F242" s="30" t="s">
        <v>9</v>
      </c>
      <c r="G242" s="30" t="s">
        <v>10</v>
      </c>
    </row>
    <row r="243" spans="1:9" ht="21" customHeight="1" x14ac:dyDescent="0.25">
      <c r="A243" s="39">
        <v>511100041</v>
      </c>
      <c r="B243" s="82" t="s">
        <v>187</v>
      </c>
      <c r="C243" s="82"/>
      <c r="D243" s="39">
        <v>3</v>
      </c>
      <c r="E243" s="48">
        <v>6070.2915999999996</v>
      </c>
      <c r="F243" s="39" t="s">
        <v>36</v>
      </c>
      <c r="G243" s="49">
        <f t="shared" si="19"/>
        <v>18210.874799999998</v>
      </c>
    </row>
    <row r="244" spans="1:9" x14ac:dyDescent="0.25">
      <c r="A244" s="39">
        <v>511100042</v>
      </c>
      <c r="B244" s="82" t="s">
        <v>254</v>
      </c>
      <c r="C244" s="82"/>
      <c r="D244" s="39">
        <v>2</v>
      </c>
      <c r="E244" s="48">
        <v>8840.9748</v>
      </c>
      <c r="F244" s="39" t="s">
        <v>36</v>
      </c>
      <c r="G244" s="49">
        <f t="shared" si="19"/>
        <v>17681.9496</v>
      </c>
    </row>
    <row r="245" spans="1:9" x14ac:dyDescent="0.25">
      <c r="A245" s="39">
        <v>511100043</v>
      </c>
      <c r="B245" s="82" t="s">
        <v>188</v>
      </c>
      <c r="C245" s="82"/>
      <c r="D245" s="39">
        <v>1</v>
      </c>
      <c r="E245" s="48">
        <v>17120.614000000001</v>
      </c>
      <c r="F245" s="39" t="s">
        <v>36</v>
      </c>
      <c r="G245" s="49">
        <f t="shared" si="19"/>
        <v>17120.614000000001</v>
      </c>
      <c r="H245" s="28"/>
    </row>
    <row r="246" spans="1:9" ht="35.25" customHeight="1" x14ac:dyDescent="0.25">
      <c r="A246" s="39">
        <v>515100064</v>
      </c>
      <c r="B246" s="82" t="s">
        <v>189</v>
      </c>
      <c r="C246" s="82"/>
      <c r="D246" s="39">
        <v>8</v>
      </c>
      <c r="E246" s="48">
        <v>19579.999599999999</v>
      </c>
      <c r="F246" s="39" t="s">
        <v>36</v>
      </c>
      <c r="G246" s="49">
        <f t="shared" si="19"/>
        <v>156639.99679999999</v>
      </c>
    </row>
    <row r="247" spans="1:9" x14ac:dyDescent="0.25">
      <c r="A247" s="39">
        <v>51510065</v>
      </c>
      <c r="B247" s="82" t="s">
        <v>190</v>
      </c>
      <c r="C247" s="82"/>
      <c r="D247" s="39">
        <v>8</v>
      </c>
      <c r="E247" s="48">
        <v>21359.9964</v>
      </c>
      <c r="F247" s="39" t="s">
        <v>36</v>
      </c>
      <c r="G247" s="49">
        <f t="shared" si="19"/>
        <v>170879.9712</v>
      </c>
    </row>
    <row r="248" spans="1:9" ht="15" customHeight="1" x14ac:dyDescent="0.25">
      <c r="A248" s="39">
        <v>51510066</v>
      </c>
      <c r="B248" s="82" t="s">
        <v>255</v>
      </c>
      <c r="C248" s="82"/>
      <c r="D248" s="39">
        <v>3</v>
      </c>
      <c r="E248" s="48">
        <v>26040.004799999999</v>
      </c>
      <c r="F248" s="39" t="s">
        <v>36</v>
      </c>
      <c r="G248" s="49">
        <f t="shared" si="19"/>
        <v>78120.0144</v>
      </c>
    </row>
    <row r="249" spans="1:9" ht="38.25" customHeight="1" x14ac:dyDescent="0.25">
      <c r="A249" s="39">
        <v>515100067</v>
      </c>
      <c r="B249" s="82" t="s">
        <v>191</v>
      </c>
      <c r="C249" s="82"/>
      <c r="D249" s="39">
        <v>2</v>
      </c>
      <c r="E249" s="48">
        <v>7939.8984</v>
      </c>
      <c r="F249" s="39" t="s">
        <v>36</v>
      </c>
      <c r="G249" s="49">
        <f t="shared" si="19"/>
        <v>15879.7968</v>
      </c>
    </row>
    <row r="250" spans="1:9" ht="42" customHeight="1" x14ac:dyDescent="0.25">
      <c r="A250" s="39">
        <v>515100068</v>
      </c>
      <c r="B250" s="82" t="s">
        <v>256</v>
      </c>
      <c r="C250" s="82"/>
      <c r="D250" s="39">
        <v>3</v>
      </c>
      <c r="E250" s="48">
        <v>10288.132799999999</v>
      </c>
      <c r="F250" s="39" t="s">
        <v>36</v>
      </c>
      <c r="G250" s="49">
        <f>D250*E250</f>
        <v>30864.398399999998</v>
      </c>
      <c r="H250" s="28"/>
    </row>
    <row r="251" spans="1:9" ht="17.25" customHeight="1" x14ac:dyDescent="0.25">
      <c r="A251" s="39">
        <v>51510069</v>
      </c>
      <c r="B251" s="82" t="s">
        <v>192</v>
      </c>
      <c r="C251" s="82"/>
      <c r="D251" s="39">
        <v>1</v>
      </c>
      <c r="E251" s="48">
        <v>6980.1607999999997</v>
      </c>
      <c r="F251" s="39" t="s">
        <v>36</v>
      </c>
      <c r="G251" s="49">
        <f>D251*E251</f>
        <v>6980.1607999999997</v>
      </c>
      <c r="H251" s="28"/>
    </row>
    <row r="252" spans="1:9" ht="23.25" customHeight="1" x14ac:dyDescent="0.25">
      <c r="A252" s="39">
        <v>515100070</v>
      </c>
      <c r="B252" s="82" t="s">
        <v>257</v>
      </c>
      <c r="C252" s="82"/>
      <c r="D252" s="39">
        <v>1</v>
      </c>
      <c r="E252" s="48">
        <v>4894.53</v>
      </c>
      <c r="F252" s="39" t="s">
        <v>36</v>
      </c>
      <c r="G252" s="49">
        <f>D252*E252</f>
        <v>4894.53</v>
      </c>
      <c r="H252" s="28"/>
    </row>
    <row r="253" spans="1:9" x14ac:dyDescent="0.25">
      <c r="A253" s="39">
        <v>515100071</v>
      </c>
      <c r="B253" s="82" t="s">
        <v>193</v>
      </c>
      <c r="C253" s="82"/>
      <c r="D253" s="39">
        <v>2</v>
      </c>
      <c r="E253" s="48">
        <v>9048</v>
      </c>
      <c r="F253" s="39" t="s">
        <v>36</v>
      </c>
      <c r="G253" s="49">
        <f>D253*E253</f>
        <v>18096</v>
      </c>
      <c r="H253" s="28"/>
    </row>
    <row r="254" spans="1:9" x14ac:dyDescent="0.25">
      <c r="A254" s="39">
        <v>515100072</v>
      </c>
      <c r="B254" s="82" t="s">
        <v>194</v>
      </c>
      <c r="C254" s="82"/>
      <c r="D254" s="39">
        <v>2</v>
      </c>
      <c r="E254" s="48">
        <v>8236</v>
      </c>
      <c r="F254" s="39" t="s">
        <v>36</v>
      </c>
      <c r="G254" s="49">
        <f>D254*E254</f>
        <v>16472</v>
      </c>
      <c r="H254" s="28"/>
    </row>
    <row r="255" spans="1:9" ht="15" customHeight="1" x14ac:dyDescent="0.25">
      <c r="A255" s="39">
        <v>515100073</v>
      </c>
      <c r="B255" s="82" t="s">
        <v>269</v>
      </c>
      <c r="C255" s="82"/>
      <c r="D255" s="39">
        <v>2</v>
      </c>
      <c r="E255" s="48">
        <v>10788</v>
      </c>
      <c r="F255" s="39" t="s">
        <v>36</v>
      </c>
      <c r="G255" s="49">
        <f t="shared" si="19"/>
        <v>21576</v>
      </c>
    </row>
    <row r="256" spans="1:9" ht="15" customHeight="1" x14ac:dyDescent="0.25">
      <c r="A256" s="39">
        <v>515100074</v>
      </c>
      <c r="B256" s="82" t="s">
        <v>270</v>
      </c>
      <c r="C256" s="82"/>
      <c r="D256" s="39">
        <v>2</v>
      </c>
      <c r="E256" s="48">
        <v>13340</v>
      </c>
      <c r="F256" s="39" t="s">
        <v>36</v>
      </c>
      <c r="G256" s="49">
        <f t="shared" si="19"/>
        <v>26680</v>
      </c>
      <c r="I256" s="28"/>
    </row>
    <row r="257" spans="1:9" ht="15" customHeight="1" x14ac:dyDescent="0.25">
      <c r="A257" s="39">
        <v>515100075</v>
      </c>
      <c r="B257" s="82" t="s">
        <v>258</v>
      </c>
      <c r="C257" s="82"/>
      <c r="D257" s="39">
        <v>1</v>
      </c>
      <c r="E257" s="48">
        <v>9659.2039999999997</v>
      </c>
      <c r="F257" s="39" t="s">
        <v>36</v>
      </c>
      <c r="G257" s="49">
        <f t="shared" si="19"/>
        <v>9659.2039999999997</v>
      </c>
    </row>
    <row r="258" spans="1:9" ht="15" customHeight="1" x14ac:dyDescent="0.25">
      <c r="A258" s="39">
        <v>515100076</v>
      </c>
      <c r="B258" s="82" t="s">
        <v>195</v>
      </c>
      <c r="C258" s="82"/>
      <c r="D258" s="39">
        <v>2</v>
      </c>
      <c r="E258" s="48">
        <v>15080</v>
      </c>
      <c r="F258" s="39" t="s">
        <v>36</v>
      </c>
      <c r="G258" s="49">
        <f t="shared" si="19"/>
        <v>30160</v>
      </c>
    </row>
    <row r="259" spans="1:9" ht="15" customHeight="1" x14ac:dyDescent="0.25">
      <c r="A259" s="39">
        <v>515100077</v>
      </c>
      <c r="B259" s="82" t="s">
        <v>196</v>
      </c>
      <c r="C259" s="82"/>
      <c r="D259" s="39">
        <v>1</v>
      </c>
      <c r="E259" s="48">
        <v>17980</v>
      </c>
      <c r="F259" s="39" t="s">
        <v>36</v>
      </c>
      <c r="G259" s="49">
        <f t="shared" si="19"/>
        <v>17980</v>
      </c>
      <c r="H259" s="28"/>
    </row>
    <row r="260" spans="1:9" ht="21" customHeight="1" x14ac:dyDescent="0.25">
      <c r="A260" s="39">
        <v>519100012</v>
      </c>
      <c r="B260" s="82" t="s">
        <v>197</v>
      </c>
      <c r="C260" s="82"/>
      <c r="D260" s="39">
        <v>2</v>
      </c>
      <c r="E260" s="48">
        <v>7090</v>
      </c>
      <c r="F260" s="39" t="s">
        <v>36</v>
      </c>
      <c r="G260" s="49">
        <f t="shared" si="19"/>
        <v>14180</v>
      </c>
    </row>
    <row r="261" spans="1:9" ht="15" customHeight="1" x14ac:dyDescent="0.25">
      <c r="A261" s="39">
        <v>521100007</v>
      </c>
      <c r="B261" s="82" t="s">
        <v>198</v>
      </c>
      <c r="C261" s="82"/>
      <c r="D261" s="39">
        <v>2</v>
      </c>
      <c r="E261" s="48">
        <v>9998.0400000000009</v>
      </c>
      <c r="F261" s="39" t="s">
        <v>36</v>
      </c>
      <c r="G261" s="49">
        <f t="shared" si="19"/>
        <v>19996.080000000002</v>
      </c>
    </row>
    <row r="262" spans="1:9" ht="21" customHeight="1" x14ac:dyDescent="0.25">
      <c r="A262" s="39">
        <v>523100003</v>
      </c>
      <c r="B262" s="82" t="s">
        <v>259</v>
      </c>
      <c r="C262" s="82"/>
      <c r="D262" s="39">
        <v>1</v>
      </c>
      <c r="E262" s="48">
        <v>10899.82</v>
      </c>
      <c r="F262" s="39" t="s">
        <v>36</v>
      </c>
      <c r="G262" s="49">
        <f t="shared" si="19"/>
        <v>10899.82</v>
      </c>
    </row>
    <row r="263" spans="1:9" x14ac:dyDescent="0.25">
      <c r="A263" s="39">
        <v>569100033</v>
      </c>
      <c r="B263" s="82" t="s">
        <v>260</v>
      </c>
      <c r="C263" s="82"/>
      <c r="D263" s="39">
        <v>1</v>
      </c>
      <c r="E263" s="48">
        <v>6375.01</v>
      </c>
      <c r="F263" s="39" t="s">
        <v>36</v>
      </c>
      <c r="G263" s="49">
        <f t="shared" si="19"/>
        <v>6375.01</v>
      </c>
      <c r="H263" s="28"/>
      <c r="I263" s="28"/>
    </row>
    <row r="264" spans="1:9" x14ac:dyDescent="0.25">
      <c r="A264" s="39">
        <v>515100078</v>
      </c>
      <c r="B264" s="82" t="s">
        <v>199</v>
      </c>
      <c r="C264" s="82"/>
      <c r="D264" s="39">
        <v>1</v>
      </c>
      <c r="E264" s="48">
        <v>12168.4</v>
      </c>
      <c r="F264" s="39" t="s">
        <v>36</v>
      </c>
      <c r="G264" s="49">
        <f t="shared" si="19"/>
        <v>12168.4</v>
      </c>
      <c r="H264" s="28"/>
      <c r="I264" s="28"/>
    </row>
    <row r="265" spans="1:9" ht="34.15" customHeight="1" x14ac:dyDescent="0.25">
      <c r="A265" s="39">
        <v>515100079</v>
      </c>
      <c r="B265" s="82" t="s">
        <v>200</v>
      </c>
      <c r="C265" s="82"/>
      <c r="D265" s="39">
        <v>1</v>
      </c>
      <c r="E265" s="48">
        <v>9164</v>
      </c>
      <c r="F265" s="39" t="s">
        <v>36</v>
      </c>
      <c r="G265" s="49">
        <f t="shared" si="19"/>
        <v>9164</v>
      </c>
      <c r="H265" s="28"/>
      <c r="I265" s="28"/>
    </row>
    <row r="266" spans="1:9" ht="33" customHeight="1" x14ac:dyDescent="0.25">
      <c r="A266" s="39">
        <v>531100001</v>
      </c>
      <c r="B266" s="82" t="s">
        <v>261</v>
      </c>
      <c r="C266" s="82"/>
      <c r="D266" s="39">
        <v>1</v>
      </c>
      <c r="E266" s="48">
        <v>8444.7999999999993</v>
      </c>
      <c r="F266" s="39" t="s">
        <v>36</v>
      </c>
      <c r="G266" s="49">
        <f t="shared" si="19"/>
        <v>8444.7999999999993</v>
      </c>
      <c r="H266" s="28"/>
      <c r="I266" s="28"/>
    </row>
    <row r="267" spans="1:9" ht="16.899999999999999" customHeight="1" x14ac:dyDescent="0.25">
      <c r="A267" s="39">
        <v>567100029</v>
      </c>
      <c r="B267" s="82" t="s">
        <v>201</v>
      </c>
      <c r="C267" s="82"/>
      <c r="D267" s="39">
        <v>1</v>
      </c>
      <c r="E267" s="48">
        <v>12232.2</v>
      </c>
      <c r="F267" s="39" t="s">
        <v>36</v>
      </c>
      <c r="G267" s="49">
        <f t="shared" si="19"/>
        <v>12232.2</v>
      </c>
      <c r="H267" s="28"/>
      <c r="I267" s="28"/>
    </row>
    <row r="268" spans="1:9" ht="16.899999999999999" customHeight="1" x14ac:dyDescent="0.25">
      <c r="A268" s="39">
        <v>567100030</v>
      </c>
      <c r="B268" s="82" t="s">
        <v>202</v>
      </c>
      <c r="C268" s="82"/>
      <c r="D268" s="39">
        <v>1</v>
      </c>
      <c r="E268" s="48">
        <v>19580.8</v>
      </c>
      <c r="F268" s="39" t="s">
        <v>36</v>
      </c>
      <c r="G268" s="49">
        <f t="shared" si="19"/>
        <v>19580.8</v>
      </c>
      <c r="H268" s="28"/>
      <c r="I268" s="28"/>
    </row>
    <row r="269" spans="1:9" ht="24" customHeight="1" x14ac:dyDescent="0.25">
      <c r="A269" s="39">
        <v>567100031</v>
      </c>
      <c r="B269" s="82" t="s">
        <v>203</v>
      </c>
      <c r="C269" s="82"/>
      <c r="D269" s="39">
        <v>2</v>
      </c>
      <c r="E269" s="48">
        <v>11948</v>
      </c>
      <c r="F269" s="39" t="s">
        <v>36</v>
      </c>
      <c r="G269" s="49">
        <f>D269*E269</f>
        <v>23896</v>
      </c>
      <c r="H269" s="28"/>
      <c r="I269" s="28"/>
    </row>
    <row r="270" spans="1:9" x14ac:dyDescent="0.25">
      <c r="A270" s="39">
        <v>515100080</v>
      </c>
      <c r="B270" s="82" t="s">
        <v>204</v>
      </c>
      <c r="C270" s="82"/>
      <c r="D270" s="39">
        <v>1</v>
      </c>
      <c r="E270" s="48">
        <v>12168.4</v>
      </c>
      <c r="F270" s="39" t="s">
        <v>36</v>
      </c>
      <c r="G270" s="49">
        <f t="shared" ref="G270:G272" si="20">D270*E270</f>
        <v>12168.4</v>
      </c>
      <c r="H270" s="28"/>
      <c r="I270" s="28"/>
    </row>
    <row r="271" spans="1:9" x14ac:dyDescent="0.25">
      <c r="A271" s="39">
        <v>511100044</v>
      </c>
      <c r="B271" s="82" t="s">
        <v>205</v>
      </c>
      <c r="C271" s="82"/>
      <c r="D271" s="39">
        <v>2</v>
      </c>
      <c r="E271" s="48">
        <v>2086.84</v>
      </c>
      <c r="F271" s="39" t="s">
        <v>36</v>
      </c>
      <c r="G271" s="49">
        <f t="shared" si="20"/>
        <v>4173.68</v>
      </c>
      <c r="H271" s="28"/>
      <c r="I271" s="28"/>
    </row>
    <row r="272" spans="1:9" x14ac:dyDescent="0.25">
      <c r="A272" s="39">
        <v>565100003</v>
      </c>
      <c r="B272" s="82" t="s">
        <v>206</v>
      </c>
      <c r="C272" s="82"/>
      <c r="D272" s="39">
        <v>1</v>
      </c>
      <c r="E272" s="48">
        <v>7424</v>
      </c>
      <c r="F272" s="39" t="s">
        <v>36</v>
      </c>
      <c r="G272" s="49">
        <f t="shared" si="20"/>
        <v>7424</v>
      </c>
      <c r="H272" s="28"/>
      <c r="I272" s="28"/>
    </row>
    <row r="273" spans="1:9" ht="21" customHeight="1" x14ac:dyDescent="0.25">
      <c r="A273" s="39">
        <v>51510081</v>
      </c>
      <c r="B273" s="82" t="s">
        <v>207</v>
      </c>
      <c r="C273" s="82"/>
      <c r="D273" s="50">
        <v>3</v>
      </c>
      <c r="E273" s="47">
        <v>4659.0011999999997</v>
      </c>
      <c r="F273" s="39" t="s">
        <v>36</v>
      </c>
      <c r="G273" s="36">
        <f t="shared" ref="G273" si="21">E273*D273</f>
        <v>13977.0036</v>
      </c>
      <c r="H273" s="28"/>
      <c r="I273" s="28"/>
    </row>
    <row r="274" spans="1:9" x14ac:dyDescent="0.25">
      <c r="A274" s="39">
        <v>51510082</v>
      </c>
      <c r="B274" s="82" t="s">
        <v>208</v>
      </c>
      <c r="C274" s="82"/>
      <c r="D274" s="50" t="s">
        <v>41</v>
      </c>
      <c r="E274" s="47">
        <v>5220</v>
      </c>
      <c r="F274" s="39" t="s">
        <v>36</v>
      </c>
      <c r="G274" s="36">
        <f t="shared" ref="G274" si="22">E274*D274</f>
        <v>5220</v>
      </c>
      <c r="H274" s="28"/>
      <c r="I274" s="28"/>
    </row>
    <row r="275" spans="1:9" x14ac:dyDescent="0.25">
      <c r="A275" s="39">
        <v>51510083</v>
      </c>
      <c r="B275" s="82" t="s">
        <v>209</v>
      </c>
      <c r="C275" s="82"/>
      <c r="D275" s="50" t="s">
        <v>41</v>
      </c>
      <c r="E275" s="47">
        <v>32118.57</v>
      </c>
      <c r="F275" s="39" t="s">
        <v>36</v>
      </c>
      <c r="G275" s="36">
        <f t="shared" ref="G275" si="23">E275*D275</f>
        <v>32118.57</v>
      </c>
      <c r="H275" s="28"/>
      <c r="I275" s="28"/>
    </row>
    <row r="276" spans="1:9" x14ac:dyDescent="0.25">
      <c r="A276" s="65"/>
      <c r="B276" s="66"/>
      <c r="C276" s="63" t="s">
        <v>11</v>
      </c>
      <c r="D276" s="63"/>
      <c r="E276" s="63"/>
      <c r="F276" s="69"/>
      <c r="G276" s="71"/>
      <c r="H276" s="28"/>
      <c r="I276" s="28"/>
    </row>
    <row r="277" spans="1:9" x14ac:dyDescent="0.25">
      <c r="A277" s="67"/>
      <c r="B277" s="68"/>
      <c r="C277" s="64" t="s">
        <v>0</v>
      </c>
      <c r="D277" s="64"/>
      <c r="E277" s="64"/>
      <c r="F277" s="70"/>
      <c r="G277" s="72"/>
      <c r="H277" s="28"/>
      <c r="I277" s="28"/>
    </row>
    <row r="278" spans="1:9" x14ac:dyDescent="0.25">
      <c r="A278" s="67"/>
      <c r="B278" s="68"/>
      <c r="C278" s="64" t="s">
        <v>1</v>
      </c>
      <c r="D278" s="64"/>
      <c r="E278" s="64"/>
      <c r="F278" s="12" t="s">
        <v>3</v>
      </c>
      <c r="G278" s="11" t="s">
        <v>297</v>
      </c>
      <c r="H278" s="28"/>
      <c r="I278" s="28"/>
    </row>
    <row r="279" spans="1:9" ht="15" customHeight="1" x14ac:dyDescent="0.25">
      <c r="A279" s="67"/>
      <c r="B279" s="68"/>
      <c r="C279" s="64" t="s">
        <v>300</v>
      </c>
      <c r="D279" s="64"/>
      <c r="E279" s="64"/>
      <c r="F279" s="12" t="s">
        <v>4</v>
      </c>
      <c r="G279" s="6" t="s">
        <v>303</v>
      </c>
      <c r="H279" s="28"/>
      <c r="I279" s="28"/>
    </row>
    <row r="280" spans="1:9" x14ac:dyDescent="0.25">
      <c r="A280" s="67"/>
      <c r="B280" s="68"/>
      <c r="C280" s="73" t="s">
        <v>2</v>
      </c>
      <c r="D280" s="73"/>
      <c r="E280" s="73"/>
      <c r="F280" s="12" t="s">
        <v>5</v>
      </c>
      <c r="G280" s="1">
        <v>45016</v>
      </c>
      <c r="H280" s="28"/>
      <c r="I280" s="28"/>
    </row>
    <row r="281" spans="1:9" ht="18" x14ac:dyDescent="0.25">
      <c r="A281" s="60" t="s">
        <v>6</v>
      </c>
      <c r="B281" s="74" t="s">
        <v>217</v>
      </c>
      <c r="C281" s="74"/>
      <c r="D281" s="60" t="s">
        <v>7</v>
      </c>
      <c r="E281" s="60" t="s">
        <v>8</v>
      </c>
      <c r="F281" s="60" t="s">
        <v>9</v>
      </c>
      <c r="G281" s="60" t="s">
        <v>10</v>
      </c>
      <c r="H281" s="28"/>
      <c r="I281" s="28"/>
    </row>
    <row r="282" spans="1:9" x14ac:dyDescent="0.25">
      <c r="A282" s="57">
        <v>51510084</v>
      </c>
      <c r="B282" s="80" t="s">
        <v>211</v>
      </c>
      <c r="C282" s="81"/>
      <c r="D282" s="58" t="s">
        <v>41</v>
      </c>
      <c r="E282" s="59">
        <v>12398.99</v>
      </c>
      <c r="F282" s="57" t="s">
        <v>36</v>
      </c>
      <c r="G282" s="33">
        <f t="shared" ref="G282:G283" si="24">E282*D282</f>
        <v>12398.99</v>
      </c>
      <c r="H282" s="28"/>
      <c r="I282" s="28"/>
    </row>
    <row r="283" spans="1:9" ht="21" customHeight="1" x14ac:dyDescent="0.25">
      <c r="A283" s="39">
        <v>51510085</v>
      </c>
      <c r="B283" s="76" t="s">
        <v>212</v>
      </c>
      <c r="C283" s="77"/>
      <c r="D283" s="50" t="s">
        <v>210</v>
      </c>
      <c r="E283" s="47">
        <v>15898.96</v>
      </c>
      <c r="F283" s="39" t="s">
        <v>36</v>
      </c>
      <c r="G283" s="36">
        <f t="shared" si="24"/>
        <v>47696.88</v>
      </c>
      <c r="H283" s="28"/>
      <c r="I283" s="28"/>
    </row>
    <row r="284" spans="1:9" x14ac:dyDescent="0.25">
      <c r="A284" s="39">
        <v>51510086</v>
      </c>
      <c r="B284" s="76" t="s">
        <v>214</v>
      </c>
      <c r="C284" s="77"/>
      <c r="D284" s="50" t="s">
        <v>213</v>
      </c>
      <c r="E284" s="47">
        <v>10008.48</v>
      </c>
      <c r="F284" s="39" t="s">
        <v>36</v>
      </c>
      <c r="G284" s="36">
        <f t="shared" ref="G284:G285" si="25">E284*D284</f>
        <v>40033.919999999998</v>
      </c>
      <c r="H284" s="28"/>
      <c r="I284" s="28"/>
    </row>
    <row r="285" spans="1:9" x14ac:dyDescent="0.25">
      <c r="A285" s="39">
        <v>515100087</v>
      </c>
      <c r="B285" s="76" t="s">
        <v>262</v>
      </c>
      <c r="C285" s="77"/>
      <c r="D285" s="50" t="s">
        <v>40</v>
      </c>
      <c r="E285" s="47">
        <v>4408</v>
      </c>
      <c r="F285" s="39" t="s">
        <v>36</v>
      </c>
      <c r="G285" s="36">
        <f t="shared" si="25"/>
        <v>8816</v>
      </c>
      <c r="H285" s="28"/>
      <c r="I285" s="28"/>
    </row>
    <row r="286" spans="1:9" ht="21" customHeight="1" x14ac:dyDescent="0.25">
      <c r="A286" s="39">
        <v>519100001</v>
      </c>
      <c r="B286" s="76" t="s">
        <v>215</v>
      </c>
      <c r="C286" s="77"/>
      <c r="D286" s="50" t="s">
        <v>210</v>
      </c>
      <c r="E286" s="47">
        <v>1682</v>
      </c>
      <c r="F286" s="39" t="s">
        <v>36</v>
      </c>
      <c r="G286" s="36">
        <f t="shared" ref="G286:G287" si="26">E286*D286</f>
        <v>5046</v>
      </c>
      <c r="H286" s="28"/>
      <c r="I286" s="28"/>
    </row>
    <row r="287" spans="1:9" x14ac:dyDescent="0.25">
      <c r="A287" s="39">
        <v>564100016</v>
      </c>
      <c r="B287" s="76" t="s">
        <v>216</v>
      </c>
      <c r="C287" s="77"/>
      <c r="D287" s="50" t="s">
        <v>41</v>
      </c>
      <c r="E287" s="47">
        <v>8700</v>
      </c>
      <c r="F287" s="39" t="s">
        <v>36</v>
      </c>
      <c r="G287" s="36">
        <f t="shared" si="26"/>
        <v>8700</v>
      </c>
      <c r="H287" s="28"/>
      <c r="I287" s="28"/>
    </row>
    <row r="288" spans="1:9" x14ac:dyDescent="0.25">
      <c r="A288" s="39">
        <v>567100032</v>
      </c>
      <c r="B288" s="76" t="s">
        <v>263</v>
      </c>
      <c r="C288" s="77"/>
      <c r="D288" s="50" t="s">
        <v>41</v>
      </c>
      <c r="E288" s="47">
        <v>10894.49</v>
      </c>
      <c r="F288" s="39" t="s">
        <v>36</v>
      </c>
      <c r="G288" s="36">
        <f t="shared" ref="G288:G302" si="27">E288*D288</f>
        <v>10894.49</v>
      </c>
      <c r="H288" s="28"/>
      <c r="I288" s="28"/>
    </row>
    <row r="289" spans="1:9" x14ac:dyDescent="0.25">
      <c r="A289" s="39">
        <v>515100088</v>
      </c>
      <c r="B289" s="76" t="s">
        <v>275</v>
      </c>
      <c r="C289" s="77"/>
      <c r="D289" s="50" t="s">
        <v>41</v>
      </c>
      <c r="E289" s="47">
        <v>8004</v>
      </c>
      <c r="F289" s="39" t="s">
        <v>36</v>
      </c>
      <c r="G289" s="36">
        <f t="shared" si="27"/>
        <v>8004</v>
      </c>
      <c r="H289" s="28"/>
      <c r="I289" s="28"/>
    </row>
    <row r="290" spans="1:9" ht="23.25" customHeight="1" x14ac:dyDescent="0.25">
      <c r="A290" s="39">
        <v>565100004</v>
      </c>
      <c r="B290" s="76" t="s">
        <v>276</v>
      </c>
      <c r="C290" s="77"/>
      <c r="D290" s="50" t="s">
        <v>41</v>
      </c>
      <c r="E290" s="47">
        <v>8049</v>
      </c>
      <c r="F290" s="39" t="s">
        <v>36</v>
      </c>
      <c r="G290" s="36">
        <f t="shared" si="27"/>
        <v>8049</v>
      </c>
      <c r="H290" s="28"/>
      <c r="I290" s="28"/>
    </row>
    <row r="291" spans="1:9" ht="23.25" customHeight="1" x14ac:dyDescent="0.25">
      <c r="A291" s="39">
        <v>565100005</v>
      </c>
      <c r="B291" s="76" t="s">
        <v>298</v>
      </c>
      <c r="C291" s="77"/>
      <c r="D291" s="50" t="s">
        <v>41</v>
      </c>
      <c r="E291" s="47">
        <v>7049</v>
      </c>
      <c r="F291" s="39" t="s">
        <v>36</v>
      </c>
      <c r="G291" s="36">
        <f t="shared" ref="G291" si="28">E291*D291</f>
        <v>7049</v>
      </c>
      <c r="H291" s="28"/>
      <c r="I291" s="28"/>
    </row>
    <row r="292" spans="1:9" ht="24.75" customHeight="1" x14ac:dyDescent="0.25">
      <c r="A292" s="39">
        <v>5151000089</v>
      </c>
      <c r="B292" s="76" t="s">
        <v>278</v>
      </c>
      <c r="C292" s="77"/>
      <c r="D292" s="50" t="s">
        <v>277</v>
      </c>
      <c r="E292" s="47">
        <v>13708.66</v>
      </c>
      <c r="F292" s="39" t="s">
        <v>36</v>
      </c>
      <c r="G292" s="36">
        <f t="shared" si="27"/>
        <v>137086.6</v>
      </c>
      <c r="H292" s="28"/>
      <c r="I292" s="28"/>
    </row>
    <row r="293" spans="1:9" ht="20.25" customHeight="1" x14ac:dyDescent="0.25">
      <c r="A293" s="39">
        <v>515100086</v>
      </c>
      <c r="B293" s="76" t="s">
        <v>279</v>
      </c>
      <c r="C293" s="77"/>
      <c r="D293" s="50" t="s">
        <v>281</v>
      </c>
      <c r="E293" s="47">
        <v>23456.92</v>
      </c>
      <c r="F293" s="39" t="s">
        <v>36</v>
      </c>
      <c r="G293" s="36">
        <f t="shared" si="27"/>
        <v>304939.95999999996</v>
      </c>
      <c r="H293" s="28"/>
      <c r="I293" s="28"/>
    </row>
    <row r="294" spans="1:9" ht="23.25" customHeight="1" x14ac:dyDescent="0.25">
      <c r="A294" s="39">
        <v>515100087</v>
      </c>
      <c r="B294" s="76" t="s">
        <v>282</v>
      </c>
      <c r="C294" s="77"/>
      <c r="D294" s="50" t="s">
        <v>283</v>
      </c>
      <c r="E294" s="47">
        <v>20524.080000000002</v>
      </c>
      <c r="F294" s="39" t="s">
        <v>36</v>
      </c>
      <c r="G294" s="36">
        <f t="shared" si="27"/>
        <v>143668.56</v>
      </c>
      <c r="H294" s="28"/>
      <c r="I294" s="28"/>
    </row>
    <row r="295" spans="1:9" ht="28.5" customHeight="1" x14ac:dyDescent="0.25">
      <c r="A295" s="39">
        <v>515100088</v>
      </c>
      <c r="B295" s="76" t="s">
        <v>284</v>
      </c>
      <c r="C295" s="77"/>
      <c r="D295" s="50" t="s">
        <v>40</v>
      </c>
      <c r="E295" s="47">
        <v>52996.44</v>
      </c>
      <c r="F295" s="39" t="s">
        <v>36</v>
      </c>
      <c r="G295" s="36">
        <f t="shared" si="27"/>
        <v>105992.88</v>
      </c>
      <c r="H295" s="28"/>
      <c r="I295" s="28"/>
    </row>
    <row r="296" spans="1:9" ht="24.75" customHeight="1" x14ac:dyDescent="0.25">
      <c r="A296" s="39">
        <v>515100089</v>
      </c>
      <c r="B296" s="76" t="s">
        <v>285</v>
      </c>
      <c r="C296" s="77"/>
      <c r="D296" s="50" t="s">
        <v>277</v>
      </c>
      <c r="E296" s="47">
        <v>22905.81</v>
      </c>
      <c r="F296" s="39" t="s">
        <v>36</v>
      </c>
      <c r="G296" s="36">
        <f t="shared" si="27"/>
        <v>229058.1</v>
      </c>
      <c r="H296" s="28"/>
      <c r="I296" s="28"/>
    </row>
    <row r="297" spans="1:9" ht="30" customHeight="1" x14ac:dyDescent="0.25">
      <c r="A297" s="39">
        <v>591100001</v>
      </c>
      <c r="B297" s="76" t="s">
        <v>286</v>
      </c>
      <c r="C297" s="77"/>
      <c r="D297" s="50" t="s">
        <v>40</v>
      </c>
      <c r="E297" s="47">
        <v>29061.69</v>
      </c>
      <c r="F297" s="39" t="s">
        <v>36</v>
      </c>
      <c r="G297" s="36">
        <f t="shared" si="27"/>
        <v>58123.38</v>
      </c>
      <c r="H297" s="28"/>
      <c r="I297" s="28"/>
    </row>
    <row r="298" spans="1:9" ht="24" customHeight="1" x14ac:dyDescent="0.25">
      <c r="A298" s="39">
        <v>5151000090</v>
      </c>
      <c r="B298" s="76" t="s">
        <v>287</v>
      </c>
      <c r="C298" s="77"/>
      <c r="D298" s="50" t="s">
        <v>277</v>
      </c>
      <c r="E298" s="47">
        <v>11774</v>
      </c>
      <c r="F298" s="39" t="s">
        <v>36</v>
      </c>
      <c r="G298" s="36">
        <f t="shared" si="27"/>
        <v>117740</v>
      </c>
      <c r="H298" s="28"/>
      <c r="I298" s="28"/>
    </row>
    <row r="299" spans="1:9" ht="21" customHeight="1" x14ac:dyDescent="0.25">
      <c r="A299" s="39">
        <v>5151000091</v>
      </c>
      <c r="B299" s="76" t="s">
        <v>288</v>
      </c>
      <c r="C299" s="77"/>
      <c r="D299" s="50" t="s">
        <v>213</v>
      </c>
      <c r="E299" s="47">
        <v>148474.20000000001</v>
      </c>
      <c r="F299" s="39" t="s">
        <v>36</v>
      </c>
      <c r="G299" s="36">
        <f t="shared" si="27"/>
        <v>593896.80000000005</v>
      </c>
      <c r="H299" s="28"/>
      <c r="I299" s="28"/>
    </row>
    <row r="300" spans="1:9" ht="18.75" customHeight="1" x14ac:dyDescent="0.25">
      <c r="A300" s="39">
        <v>591100002</v>
      </c>
      <c r="B300" s="76" t="s">
        <v>289</v>
      </c>
      <c r="C300" s="77"/>
      <c r="D300" s="50" t="s">
        <v>280</v>
      </c>
      <c r="E300" s="47">
        <v>3569.06</v>
      </c>
      <c r="F300" s="39" t="s">
        <v>36</v>
      </c>
      <c r="G300" s="36">
        <f t="shared" si="27"/>
        <v>71381.2</v>
      </c>
      <c r="H300" s="28"/>
      <c r="I300" s="28"/>
    </row>
    <row r="301" spans="1:9" ht="18.75" customHeight="1" x14ac:dyDescent="0.25">
      <c r="A301" s="42">
        <v>564100017</v>
      </c>
      <c r="B301" s="78" t="s">
        <v>290</v>
      </c>
      <c r="C301" s="79"/>
      <c r="D301" s="99" t="s">
        <v>41</v>
      </c>
      <c r="E301" s="56">
        <v>11390</v>
      </c>
      <c r="F301" s="39" t="s">
        <v>36</v>
      </c>
      <c r="G301" s="100">
        <v>11390</v>
      </c>
      <c r="H301" s="28"/>
      <c r="I301" s="28"/>
    </row>
    <row r="302" spans="1:9" ht="24.75" customHeight="1" x14ac:dyDescent="0.25">
      <c r="A302" s="42"/>
      <c r="B302" s="78" t="s">
        <v>299</v>
      </c>
      <c r="C302" s="79"/>
      <c r="D302" s="51" t="s">
        <v>41</v>
      </c>
      <c r="E302" s="56">
        <v>6264</v>
      </c>
      <c r="F302" s="42" t="s">
        <v>36</v>
      </c>
      <c r="G302" s="52">
        <v>6264</v>
      </c>
      <c r="H302" s="28"/>
      <c r="I302" s="28"/>
    </row>
    <row r="303" spans="1:9" ht="24.75" customHeight="1" x14ac:dyDescent="0.25">
      <c r="A303" s="101"/>
      <c r="B303" s="102"/>
      <c r="C303" s="102"/>
      <c r="D303" s="103"/>
      <c r="E303" s="104"/>
      <c r="F303" s="101"/>
      <c r="G303" s="55"/>
      <c r="H303" s="28"/>
      <c r="I303" s="28"/>
    </row>
    <row r="304" spans="1:9" ht="21" customHeight="1" x14ac:dyDescent="0.25">
      <c r="A304" s="21"/>
      <c r="B304" s="53"/>
      <c r="C304" s="53"/>
      <c r="D304" s="54"/>
      <c r="E304" s="29"/>
      <c r="F304" s="21"/>
      <c r="G304" s="55"/>
      <c r="H304" s="28"/>
      <c r="I304" s="28"/>
    </row>
    <row r="305" spans="1:9" ht="21" customHeight="1" x14ac:dyDescent="0.25">
      <c r="A305" s="21"/>
      <c r="B305" s="53"/>
      <c r="C305" s="53"/>
      <c r="D305" s="54"/>
      <c r="E305" s="29"/>
      <c r="F305" s="21"/>
      <c r="G305" s="55"/>
      <c r="H305" s="28"/>
      <c r="I305" s="28"/>
    </row>
    <row r="306" spans="1:9" ht="21" customHeight="1" x14ac:dyDescent="0.25">
      <c r="A306" s="21"/>
      <c r="B306" s="53"/>
      <c r="C306" s="53"/>
      <c r="D306" s="54"/>
      <c r="E306" s="29"/>
      <c r="F306" s="21"/>
      <c r="G306" s="55"/>
      <c r="H306" s="28"/>
      <c r="I306" s="28"/>
    </row>
    <row r="307" spans="1:9" ht="21" customHeight="1" x14ac:dyDescent="0.25">
      <c r="A307" s="21"/>
      <c r="B307" s="53"/>
      <c r="C307" s="53"/>
      <c r="D307" s="54"/>
      <c r="E307" s="29"/>
      <c r="F307" s="21"/>
      <c r="G307" s="55"/>
      <c r="H307" s="28"/>
      <c r="I307" s="28"/>
    </row>
    <row r="308" spans="1:9" ht="21" customHeight="1" x14ac:dyDescent="0.25">
      <c r="A308" s="15"/>
      <c r="B308" s="15"/>
      <c r="C308" s="20"/>
      <c r="D308" s="20"/>
      <c r="E308" s="20"/>
      <c r="F308" s="15"/>
      <c r="G308" s="15"/>
      <c r="H308" s="28"/>
      <c r="I308" s="28"/>
    </row>
    <row r="309" spans="1:9" x14ac:dyDescent="0.25">
      <c r="C309" s="86" t="s">
        <v>304</v>
      </c>
      <c r="D309" s="86"/>
      <c r="E309" s="86"/>
    </row>
    <row r="310" spans="1:9" x14ac:dyDescent="0.25">
      <c r="C310" s="86" t="s">
        <v>116</v>
      </c>
      <c r="D310" s="86"/>
      <c r="E310" s="86"/>
    </row>
  </sheetData>
  <mergeCells count="325">
    <mergeCell ref="C309:E309"/>
    <mergeCell ref="C310:E310"/>
    <mergeCell ref="B234:C234"/>
    <mergeCell ref="B259:C259"/>
    <mergeCell ref="B255:C255"/>
    <mergeCell ref="B256:C256"/>
    <mergeCell ref="B257:C257"/>
    <mergeCell ref="B258:C258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53:C253"/>
    <mergeCell ref="B254:C254"/>
    <mergeCell ref="B235:C235"/>
    <mergeCell ref="B236:C236"/>
    <mergeCell ref="B243:C243"/>
    <mergeCell ref="B244:C244"/>
    <mergeCell ref="B245:C245"/>
    <mergeCell ref="B246:C246"/>
    <mergeCell ref="B247:C247"/>
    <mergeCell ref="B248:C248"/>
    <mergeCell ref="B249:C249"/>
    <mergeCell ref="B214:C214"/>
    <mergeCell ref="B215:C215"/>
    <mergeCell ref="B218:C218"/>
    <mergeCell ref="B219:C219"/>
    <mergeCell ref="B220:C220"/>
    <mergeCell ref="B221:C221"/>
    <mergeCell ref="B250:C250"/>
    <mergeCell ref="B251:C251"/>
    <mergeCell ref="B252:C252"/>
    <mergeCell ref="B226:C226"/>
    <mergeCell ref="B223:C223"/>
    <mergeCell ref="B224:C224"/>
    <mergeCell ref="B225:C225"/>
    <mergeCell ref="B227:C227"/>
    <mergeCell ref="B222:C222"/>
    <mergeCell ref="A1:B5"/>
    <mergeCell ref="F1:F2"/>
    <mergeCell ref="G1:G2"/>
    <mergeCell ref="C1:E1"/>
    <mergeCell ref="C2:E2"/>
    <mergeCell ref="C3:E3"/>
    <mergeCell ref="C4:E4"/>
    <mergeCell ref="C5:E5"/>
    <mergeCell ref="B10:C1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0:C40"/>
    <mergeCell ref="B41:C41"/>
    <mergeCell ref="B42:C42"/>
    <mergeCell ref="B43:C43"/>
    <mergeCell ref="B46:C46"/>
    <mergeCell ref="B47:C47"/>
    <mergeCell ref="B48:C48"/>
    <mergeCell ref="B49:C49"/>
    <mergeCell ref="B50:C50"/>
    <mergeCell ref="B70:C70"/>
    <mergeCell ref="B71:C71"/>
    <mergeCell ref="B72:C72"/>
    <mergeCell ref="B73:C73"/>
    <mergeCell ref="B74:C74"/>
    <mergeCell ref="B75:C75"/>
    <mergeCell ref="B57:C57"/>
    <mergeCell ref="B44:C44"/>
    <mergeCell ref="B45:C4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A51:B55"/>
    <mergeCell ref="C51:E51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6:C106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7:C157"/>
    <mergeCell ref="B158:C158"/>
    <mergeCell ref="B159:C159"/>
    <mergeCell ref="A151:B155"/>
    <mergeCell ref="C151:E151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81:C181"/>
    <mergeCell ref="B176:C176"/>
    <mergeCell ref="B180:C180"/>
    <mergeCell ref="B177:C177"/>
    <mergeCell ref="B178:C178"/>
    <mergeCell ref="B179:C179"/>
    <mergeCell ref="B182:C182"/>
    <mergeCell ref="B183:C183"/>
    <mergeCell ref="B206:C206"/>
    <mergeCell ref="B233:C233"/>
    <mergeCell ref="B228:C228"/>
    <mergeCell ref="B229:C229"/>
    <mergeCell ref="B230:C230"/>
    <mergeCell ref="B231:C23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16:C216"/>
    <mergeCell ref="B217:C217"/>
    <mergeCell ref="B232:C232"/>
    <mergeCell ref="B207:C207"/>
    <mergeCell ref="B208:C208"/>
    <mergeCell ref="B209:C209"/>
    <mergeCell ref="B210:C210"/>
    <mergeCell ref="B211:C211"/>
    <mergeCell ref="B212:C212"/>
    <mergeCell ref="B213:C213"/>
    <mergeCell ref="B299:C299"/>
    <mergeCell ref="B300:C300"/>
    <mergeCell ref="B302:C302"/>
    <mergeCell ref="B291:C291"/>
    <mergeCell ref="B282:C282"/>
    <mergeCell ref="B283:C283"/>
    <mergeCell ref="B284:C284"/>
    <mergeCell ref="B285:C285"/>
    <mergeCell ref="B286:C286"/>
    <mergeCell ref="B287:C287"/>
    <mergeCell ref="B288:C288"/>
    <mergeCell ref="B301:C301"/>
    <mergeCell ref="B289:C289"/>
    <mergeCell ref="B290:C290"/>
    <mergeCell ref="B292:C292"/>
    <mergeCell ref="B293:C293"/>
    <mergeCell ref="B294:C294"/>
    <mergeCell ref="B295:C295"/>
    <mergeCell ref="B296:C296"/>
    <mergeCell ref="B297:C297"/>
    <mergeCell ref="B298:C298"/>
    <mergeCell ref="F51:F52"/>
    <mergeCell ref="G51:G52"/>
    <mergeCell ref="C52:E52"/>
    <mergeCell ref="C53:E53"/>
    <mergeCell ref="C54:E54"/>
    <mergeCell ref="C55:E55"/>
    <mergeCell ref="B56:C56"/>
    <mergeCell ref="A101:B105"/>
    <mergeCell ref="C101:E101"/>
    <mergeCell ref="F101:F102"/>
    <mergeCell ref="G101:G102"/>
    <mergeCell ref="C102:E102"/>
    <mergeCell ref="C103:E103"/>
    <mergeCell ref="C104:E104"/>
    <mergeCell ref="C105:E105"/>
    <mergeCell ref="B92:C92"/>
    <mergeCell ref="B93:C93"/>
    <mergeCell ref="B87:C87"/>
    <mergeCell ref="B100:C100"/>
    <mergeCell ref="B82:C82"/>
    <mergeCell ref="B83:C83"/>
    <mergeCell ref="B84:C84"/>
    <mergeCell ref="B85:C85"/>
    <mergeCell ref="B86:C86"/>
    <mergeCell ref="F151:F152"/>
    <mergeCell ref="G151:G152"/>
    <mergeCell ref="C152:E152"/>
    <mergeCell ref="C153:E153"/>
    <mergeCell ref="C154:E154"/>
    <mergeCell ref="C155:E155"/>
    <mergeCell ref="B156:C156"/>
    <mergeCell ref="A201:B205"/>
    <mergeCell ref="C201:E201"/>
    <mergeCell ref="F201:F202"/>
    <mergeCell ref="G201:G202"/>
    <mergeCell ref="C202:E202"/>
    <mergeCell ref="C203:E203"/>
    <mergeCell ref="C204:E204"/>
    <mergeCell ref="C205:E205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75:C175"/>
    <mergeCell ref="A237:B241"/>
    <mergeCell ref="C237:E237"/>
    <mergeCell ref="F237:F238"/>
    <mergeCell ref="G237:G238"/>
    <mergeCell ref="C238:E238"/>
    <mergeCell ref="C239:E239"/>
    <mergeCell ref="C240:E240"/>
    <mergeCell ref="C241:E241"/>
    <mergeCell ref="B242:C242"/>
    <mergeCell ref="C276:E276"/>
    <mergeCell ref="C277:E277"/>
    <mergeCell ref="A276:B280"/>
    <mergeCell ref="F276:F277"/>
    <mergeCell ref="G276:G277"/>
    <mergeCell ref="C278:E278"/>
    <mergeCell ref="C279:E279"/>
    <mergeCell ref="C280:E280"/>
    <mergeCell ref="B281:C281"/>
  </mergeCells>
  <phoneticPr fontId="5" type="noConversion"/>
  <printOptions horizontalCentered="1"/>
  <pageMargins left="0.39370078740157483" right="0.39370078740157483" top="0.39370078740157483" bottom="0.39370078740157483" header="0.19685039370078741" footer="0.19685039370078741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367"/>
  <sheetViews>
    <sheetView topLeftCell="A85" zoomScale="130" zoomScaleNormal="130" workbookViewId="0">
      <selection sqref="A1:G98"/>
    </sheetView>
  </sheetViews>
  <sheetFormatPr baseColWidth="10" defaultRowHeight="15" x14ac:dyDescent="0.25"/>
  <cols>
    <col min="1" max="2" width="11.42578125" style="22"/>
    <col min="3" max="3" width="18" style="22" customWidth="1"/>
    <col min="4" max="4" width="10.7109375" style="22" customWidth="1"/>
    <col min="5" max="5" width="12.7109375" style="22" customWidth="1"/>
    <col min="6" max="6" width="10.7109375" style="22" customWidth="1"/>
    <col min="7" max="7" width="12.7109375" style="22" customWidth="1"/>
    <col min="8" max="8" width="11.42578125" style="22"/>
    <col min="9" max="9" width="34.28515625" style="22" customWidth="1"/>
    <col min="10" max="12" width="11.42578125" style="22"/>
    <col min="13" max="13" width="11.42578125" style="22" customWidth="1"/>
    <col min="14" max="16384" width="11.42578125" style="22"/>
  </cols>
  <sheetData>
    <row r="1" spans="1:10" x14ac:dyDescent="0.25">
      <c r="A1" s="65"/>
      <c r="B1" s="66"/>
      <c r="C1" s="63" t="s">
        <v>11</v>
      </c>
      <c r="D1" s="63"/>
      <c r="E1" s="63"/>
      <c r="F1" s="69"/>
      <c r="G1" s="71"/>
    </row>
    <row r="2" spans="1:10" x14ac:dyDescent="0.25">
      <c r="A2" s="67"/>
      <c r="B2" s="68"/>
      <c r="C2" s="64" t="s">
        <v>0</v>
      </c>
      <c r="D2" s="64"/>
      <c r="E2" s="64"/>
      <c r="F2" s="70"/>
      <c r="G2" s="72"/>
    </row>
    <row r="3" spans="1:10" x14ac:dyDescent="0.25">
      <c r="A3" s="67"/>
      <c r="B3" s="68"/>
      <c r="C3" s="64" t="s">
        <v>1</v>
      </c>
      <c r="D3" s="64"/>
      <c r="E3" s="64"/>
      <c r="F3" s="12" t="s">
        <v>3</v>
      </c>
      <c r="G3" s="11" t="s">
        <v>145</v>
      </c>
    </row>
    <row r="4" spans="1:10" x14ac:dyDescent="0.25">
      <c r="A4" s="67"/>
      <c r="B4" s="68"/>
      <c r="C4" s="64" t="s">
        <v>300</v>
      </c>
      <c r="D4" s="64"/>
      <c r="E4" s="64"/>
      <c r="F4" s="12" t="s">
        <v>4</v>
      </c>
      <c r="G4" s="6" t="s">
        <v>301</v>
      </c>
    </row>
    <row r="5" spans="1:10" ht="15" customHeight="1" x14ac:dyDescent="0.25">
      <c r="A5" s="67"/>
      <c r="B5" s="68"/>
      <c r="C5" s="73" t="s">
        <v>2</v>
      </c>
      <c r="D5" s="73"/>
      <c r="E5" s="73"/>
      <c r="F5" s="12" t="s">
        <v>5</v>
      </c>
      <c r="G5" s="1">
        <v>45016</v>
      </c>
    </row>
    <row r="6" spans="1:10" ht="18" x14ac:dyDescent="0.25">
      <c r="A6" s="30" t="s">
        <v>6</v>
      </c>
      <c r="B6" s="75" t="s">
        <v>217</v>
      </c>
      <c r="C6" s="75"/>
      <c r="D6" s="30" t="s">
        <v>7</v>
      </c>
      <c r="E6" s="30" t="s">
        <v>8</v>
      </c>
      <c r="F6" s="30" t="s">
        <v>9</v>
      </c>
      <c r="G6" s="30" t="s">
        <v>10</v>
      </c>
      <c r="H6" s="24"/>
      <c r="I6" s="24"/>
      <c r="J6" s="24"/>
    </row>
    <row r="7" spans="1:10" x14ac:dyDescent="0.25">
      <c r="A7" s="31" t="s">
        <v>120</v>
      </c>
      <c r="B7" s="97" t="s">
        <v>264</v>
      </c>
      <c r="C7" s="97"/>
      <c r="D7" s="32">
        <v>1</v>
      </c>
      <c r="E7" s="33">
        <v>1799.28</v>
      </c>
      <c r="F7" s="31" t="s">
        <v>271</v>
      </c>
      <c r="G7" s="33">
        <f>D7*E7</f>
        <v>1799.28</v>
      </c>
    </row>
    <row r="8" spans="1:10" x14ac:dyDescent="0.25">
      <c r="A8" s="34" t="s">
        <v>121</v>
      </c>
      <c r="B8" s="98" t="s">
        <v>119</v>
      </c>
      <c r="C8" s="98"/>
      <c r="D8" s="35">
        <v>1</v>
      </c>
      <c r="E8" s="36">
        <v>5146.47</v>
      </c>
      <c r="F8" s="34" t="s">
        <v>271</v>
      </c>
      <c r="G8" s="36">
        <f>D8*E8</f>
        <v>5146.47</v>
      </c>
    </row>
    <row r="9" spans="1:10" x14ac:dyDescent="0.25">
      <c r="A9" s="34" t="s">
        <v>122</v>
      </c>
      <c r="B9" s="82" t="s">
        <v>265</v>
      </c>
      <c r="C9" s="82"/>
      <c r="D9" s="37">
        <v>1</v>
      </c>
      <c r="E9" s="38">
        <v>425922.42</v>
      </c>
      <c r="F9" s="34" t="s">
        <v>271</v>
      </c>
      <c r="G9" s="38">
        <f>D9*E9</f>
        <v>425922.42</v>
      </c>
    </row>
    <row r="10" spans="1:10" ht="21" customHeight="1" x14ac:dyDescent="0.25">
      <c r="A10" s="34" t="s">
        <v>123</v>
      </c>
      <c r="B10" s="82" t="s">
        <v>273</v>
      </c>
      <c r="C10" s="82"/>
      <c r="D10" s="37">
        <v>1</v>
      </c>
      <c r="E10" s="38">
        <v>223637.36</v>
      </c>
      <c r="F10" s="34" t="s">
        <v>271</v>
      </c>
      <c r="G10" s="38">
        <f>D10*E10</f>
        <v>223637.36</v>
      </c>
    </row>
    <row r="11" spans="1:10" x14ac:dyDescent="0.25">
      <c r="A11" s="34" t="s">
        <v>124</v>
      </c>
      <c r="B11" s="82" t="s">
        <v>128</v>
      </c>
      <c r="C11" s="82"/>
      <c r="D11" s="37">
        <v>1</v>
      </c>
      <c r="E11" s="38">
        <v>529290.51</v>
      </c>
      <c r="F11" s="34" t="s">
        <v>271</v>
      </c>
      <c r="G11" s="38">
        <f t="shared" ref="G11:G19" si="0">D11*E11</f>
        <v>529290.51</v>
      </c>
    </row>
    <row r="12" spans="1:10" ht="23.25" customHeight="1" x14ac:dyDescent="0.25">
      <c r="A12" s="34" t="s">
        <v>125</v>
      </c>
      <c r="B12" s="82" t="s">
        <v>133</v>
      </c>
      <c r="C12" s="82"/>
      <c r="D12" s="37">
        <v>1</v>
      </c>
      <c r="E12" s="38">
        <v>144777.82999999999</v>
      </c>
      <c r="F12" s="34" t="s">
        <v>271</v>
      </c>
      <c r="G12" s="38">
        <f t="shared" si="0"/>
        <v>144777.82999999999</v>
      </c>
    </row>
    <row r="13" spans="1:10" ht="23.25" customHeight="1" x14ac:dyDescent="0.25">
      <c r="A13" s="34" t="s">
        <v>126</v>
      </c>
      <c r="B13" s="82" t="s">
        <v>266</v>
      </c>
      <c r="C13" s="82"/>
      <c r="D13" s="37">
        <v>1</v>
      </c>
      <c r="E13" s="38">
        <v>31242433.32</v>
      </c>
      <c r="F13" s="34" t="s">
        <v>271</v>
      </c>
      <c r="G13" s="38">
        <f t="shared" si="0"/>
        <v>31242433.32</v>
      </c>
    </row>
    <row r="14" spans="1:10" x14ac:dyDescent="0.25">
      <c r="A14" s="34" t="s">
        <v>127</v>
      </c>
      <c r="B14" s="82" t="s">
        <v>135</v>
      </c>
      <c r="C14" s="82"/>
      <c r="D14" s="37">
        <v>1</v>
      </c>
      <c r="E14" s="38">
        <v>501841.37</v>
      </c>
      <c r="F14" s="34" t="s">
        <v>271</v>
      </c>
      <c r="G14" s="38">
        <f t="shared" si="0"/>
        <v>501841.37</v>
      </c>
    </row>
    <row r="15" spans="1:10" x14ac:dyDescent="0.25">
      <c r="A15" s="34" t="s">
        <v>136</v>
      </c>
      <c r="B15" s="82" t="s">
        <v>135</v>
      </c>
      <c r="C15" s="82"/>
      <c r="D15" s="37">
        <v>1</v>
      </c>
      <c r="E15" s="38">
        <v>87346.68</v>
      </c>
      <c r="F15" s="34" t="s">
        <v>271</v>
      </c>
      <c r="G15" s="38">
        <f t="shared" si="0"/>
        <v>87346.68</v>
      </c>
    </row>
    <row r="16" spans="1:10" x14ac:dyDescent="0.25">
      <c r="A16" s="34" t="s">
        <v>144</v>
      </c>
      <c r="B16" s="82" t="s">
        <v>119</v>
      </c>
      <c r="C16" s="82"/>
      <c r="D16" s="37">
        <v>1</v>
      </c>
      <c r="E16" s="38">
        <v>12250.98</v>
      </c>
      <c r="F16" s="34" t="s">
        <v>271</v>
      </c>
      <c r="G16" s="38">
        <f t="shared" si="0"/>
        <v>12250.98</v>
      </c>
    </row>
    <row r="17" spans="1:7" ht="23.25" customHeight="1" x14ac:dyDescent="0.25">
      <c r="A17" s="34" t="s">
        <v>130</v>
      </c>
      <c r="B17" s="82" t="s">
        <v>131</v>
      </c>
      <c r="C17" s="82"/>
      <c r="D17" s="37">
        <v>1</v>
      </c>
      <c r="E17" s="38">
        <v>314393.59000000003</v>
      </c>
      <c r="F17" s="34" t="s">
        <v>271</v>
      </c>
      <c r="G17" s="38">
        <f t="shared" si="0"/>
        <v>314393.59000000003</v>
      </c>
    </row>
    <row r="18" spans="1:7" x14ac:dyDescent="0.25">
      <c r="A18" s="34" t="s">
        <v>132</v>
      </c>
      <c r="B18" s="82" t="s">
        <v>134</v>
      </c>
      <c r="C18" s="82"/>
      <c r="D18" s="37">
        <v>1</v>
      </c>
      <c r="E18" s="36">
        <v>17246.25</v>
      </c>
      <c r="F18" s="34" t="s">
        <v>271</v>
      </c>
      <c r="G18" s="38">
        <f t="shared" si="0"/>
        <v>17246.25</v>
      </c>
    </row>
    <row r="19" spans="1:7" x14ac:dyDescent="0.25">
      <c r="A19" s="34" t="s">
        <v>137</v>
      </c>
      <c r="B19" s="94" t="s">
        <v>272</v>
      </c>
      <c r="C19" s="94"/>
      <c r="D19" s="39">
        <v>1</v>
      </c>
      <c r="E19" s="40">
        <v>116471.65</v>
      </c>
      <c r="F19" s="34" t="s">
        <v>271</v>
      </c>
      <c r="G19" s="38">
        <f t="shared" si="0"/>
        <v>116471.65</v>
      </c>
    </row>
    <row r="20" spans="1:7" ht="18.75" customHeight="1" x14ac:dyDescent="0.25">
      <c r="A20" s="34" t="s">
        <v>138</v>
      </c>
      <c r="B20" s="96" t="s">
        <v>274</v>
      </c>
      <c r="C20" s="96"/>
      <c r="D20" s="39">
        <v>1</v>
      </c>
      <c r="E20" s="40">
        <v>149488.93</v>
      </c>
      <c r="F20" s="34" t="s">
        <v>271</v>
      </c>
      <c r="G20" s="38">
        <f>D20*E20</f>
        <v>149488.93</v>
      </c>
    </row>
    <row r="21" spans="1:7" x14ac:dyDescent="0.25">
      <c r="A21" s="34" t="s">
        <v>139</v>
      </c>
      <c r="B21" s="94" t="s">
        <v>140</v>
      </c>
      <c r="C21" s="94"/>
      <c r="D21" s="39">
        <v>1</v>
      </c>
      <c r="E21" s="40">
        <v>264693.27</v>
      </c>
      <c r="F21" s="34" t="s">
        <v>271</v>
      </c>
      <c r="G21" s="38">
        <f t="shared" ref="G21:G24" si="1">D21*E21</f>
        <v>264693.27</v>
      </c>
    </row>
    <row r="22" spans="1:7" x14ac:dyDescent="0.25">
      <c r="A22" s="34" t="s">
        <v>129</v>
      </c>
      <c r="B22" s="94" t="s">
        <v>267</v>
      </c>
      <c r="C22" s="94"/>
      <c r="D22" s="39">
        <v>1</v>
      </c>
      <c r="E22" s="40">
        <v>599650.4</v>
      </c>
      <c r="F22" s="34" t="s">
        <v>271</v>
      </c>
      <c r="G22" s="38">
        <f t="shared" si="1"/>
        <v>599650.4</v>
      </c>
    </row>
    <row r="23" spans="1:7" x14ac:dyDescent="0.25">
      <c r="A23" s="34" t="s">
        <v>141</v>
      </c>
      <c r="B23" s="94" t="s">
        <v>11</v>
      </c>
      <c r="C23" s="94"/>
      <c r="D23" s="39">
        <v>1</v>
      </c>
      <c r="E23" s="40">
        <v>9447948.3100000005</v>
      </c>
      <c r="F23" s="34" t="s">
        <v>271</v>
      </c>
      <c r="G23" s="38">
        <f t="shared" si="1"/>
        <v>9447948.3100000005</v>
      </c>
    </row>
    <row r="24" spans="1:7" x14ac:dyDescent="0.25">
      <c r="A24" s="41" t="s">
        <v>142</v>
      </c>
      <c r="B24" s="95" t="s">
        <v>143</v>
      </c>
      <c r="C24" s="95"/>
      <c r="D24" s="42">
        <v>1</v>
      </c>
      <c r="E24" s="43">
        <v>841070.79</v>
      </c>
      <c r="F24" s="41" t="s">
        <v>271</v>
      </c>
      <c r="G24" s="44">
        <f t="shared" si="1"/>
        <v>841070.79</v>
      </c>
    </row>
    <row r="25" spans="1:7" x14ac:dyDescent="0.25">
      <c r="A25" s="17"/>
      <c r="B25" s="14"/>
      <c r="C25" s="14"/>
      <c r="D25" s="21"/>
      <c r="E25" s="61"/>
      <c r="F25" s="17"/>
      <c r="G25" s="62"/>
    </row>
    <row r="26" spans="1:7" x14ac:dyDescent="0.25">
      <c r="A26" s="17"/>
      <c r="B26" s="14"/>
      <c r="C26" s="14"/>
      <c r="D26" s="21"/>
      <c r="E26" s="61"/>
      <c r="F26" s="17"/>
      <c r="G26" s="62"/>
    </row>
    <row r="27" spans="1:7" x14ac:dyDescent="0.25">
      <c r="A27" s="16"/>
      <c r="B27" s="87"/>
      <c r="C27" s="87"/>
      <c r="D27" s="4"/>
      <c r="E27" s="29"/>
      <c r="F27" s="7"/>
      <c r="G27" s="2"/>
    </row>
    <row r="28" spans="1:7" x14ac:dyDescent="0.25">
      <c r="A28" s="16"/>
      <c r="B28" s="87"/>
      <c r="C28" s="87"/>
      <c r="D28" s="4"/>
      <c r="E28" s="29"/>
      <c r="F28" s="7"/>
      <c r="G28" s="2"/>
    </row>
    <row r="29" spans="1:7" x14ac:dyDescent="0.25">
      <c r="A29" s="16"/>
      <c r="B29" s="87"/>
      <c r="C29" s="87"/>
      <c r="D29" s="4"/>
      <c r="E29" s="29"/>
      <c r="F29" s="7"/>
      <c r="G29" s="2"/>
    </row>
    <row r="30" spans="1:7" x14ac:dyDescent="0.25">
      <c r="A30" s="16"/>
      <c r="B30" s="4"/>
      <c r="C30" s="105" t="s">
        <v>302</v>
      </c>
      <c r="D30" s="105"/>
      <c r="E30" s="105"/>
      <c r="F30" s="7"/>
      <c r="G30" s="2"/>
    </row>
    <row r="31" spans="1:7" ht="15.75" customHeight="1" x14ac:dyDescent="0.25">
      <c r="A31" s="16"/>
      <c r="B31" s="4"/>
      <c r="C31" s="86" t="s">
        <v>116</v>
      </c>
      <c r="D31" s="86"/>
      <c r="E31" s="86"/>
      <c r="F31" s="7"/>
      <c r="G31" s="2"/>
    </row>
    <row r="32" spans="1:7" x14ac:dyDescent="0.25">
      <c r="A32" s="16"/>
      <c r="B32" s="87"/>
      <c r="C32" s="87"/>
      <c r="D32" s="4"/>
      <c r="E32" s="29"/>
      <c r="F32" s="7"/>
      <c r="G32" s="2"/>
    </row>
    <row r="33" spans="1:7" x14ac:dyDescent="0.25">
      <c r="A33" s="16"/>
      <c r="B33" s="87"/>
      <c r="C33" s="87"/>
      <c r="D33" s="4"/>
      <c r="E33" s="29"/>
      <c r="F33" s="7"/>
      <c r="G33" s="2"/>
    </row>
    <row r="34" spans="1:7" x14ac:dyDescent="0.25">
      <c r="A34" s="16"/>
      <c r="B34" s="87"/>
      <c r="C34" s="87"/>
      <c r="D34" s="4"/>
      <c r="E34" s="29"/>
      <c r="F34" s="7"/>
      <c r="G34" s="2"/>
    </row>
    <row r="35" spans="1:7" x14ac:dyDescent="0.25">
      <c r="A35" s="16"/>
      <c r="B35" s="87"/>
      <c r="C35" s="87"/>
      <c r="D35" s="4"/>
      <c r="E35" s="29"/>
      <c r="F35" s="7"/>
      <c r="G35" s="2"/>
    </row>
    <row r="36" spans="1:7" x14ac:dyDescent="0.25">
      <c r="A36" s="16"/>
      <c r="B36" s="87"/>
      <c r="C36" s="87"/>
      <c r="D36" s="4"/>
      <c r="E36" s="29"/>
      <c r="F36" s="7"/>
      <c r="G36" s="2"/>
    </row>
    <row r="37" spans="1:7" x14ac:dyDescent="0.25">
      <c r="A37" s="16"/>
      <c r="B37" s="87"/>
      <c r="C37" s="87"/>
      <c r="D37" s="4"/>
      <c r="E37" s="29"/>
      <c r="F37" s="7"/>
      <c r="G37" s="2"/>
    </row>
    <row r="38" spans="1:7" x14ac:dyDescent="0.25">
      <c r="A38" s="16"/>
      <c r="B38" s="87"/>
      <c r="C38" s="87"/>
      <c r="D38" s="4"/>
      <c r="E38" s="29"/>
      <c r="F38" s="7"/>
      <c r="G38" s="2"/>
    </row>
    <row r="39" spans="1:7" x14ac:dyDescent="0.25">
      <c r="A39" s="16"/>
      <c r="B39" s="87"/>
      <c r="C39" s="87"/>
      <c r="D39" s="4"/>
      <c r="E39" s="29"/>
      <c r="F39" s="7"/>
      <c r="G39" s="2"/>
    </row>
    <row r="40" spans="1:7" x14ac:dyDescent="0.25">
      <c r="A40" s="16"/>
      <c r="B40" s="87"/>
      <c r="C40" s="87"/>
      <c r="D40" s="4"/>
      <c r="E40" s="29"/>
      <c r="F40" s="7"/>
      <c r="G40" s="2"/>
    </row>
    <row r="41" spans="1:7" x14ac:dyDescent="0.25">
      <c r="A41" s="16"/>
      <c r="B41" s="87"/>
      <c r="C41" s="87"/>
      <c r="D41" s="4"/>
      <c r="E41" s="29"/>
      <c r="F41" s="7"/>
      <c r="G41" s="2"/>
    </row>
    <row r="42" spans="1:7" x14ac:dyDescent="0.25">
      <c r="A42" s="16"/>
      <c r="B42" s="87"/>
      <c r="C42" s="87"/>
      <c r="D42" s="4"/>
      <c r="E42" s="29"/>
      <c r="F42" s="7"/>
      <c r="G42" s="2"/>
    </row>
    <row r="43" spans="1:7" x14ac:dyDescent="0.25">
      <c r="A43" s="16"/>
      <c r="B43" s="87"/>
      <c r="C43" s="87"/>
      <c r="D43" s="4"/>
      <c r="E43" s="29"/>
      <c r="F43" s="7"/>
      <c r="G43" s="2"/>
    </row>
    <row r="44" spans="1:7" x14ac:dyDescent="0.25">
      <c r="A44" s="16"/>
      <c r="B44" s="87"/>
      <c r="C44" s="87"/>
      <c r="D44" s="4"/>
      <c r="E44" s="29"/>
      <c r="F44" s="7"/>
      <c r="G44" s="2"/>
    </row>
    <row r="45" spans="1:7" x14ac:dyDescent="0.25">
      <c r="A45" s="16"/>
      <c r="B45" s="87"/>
      <c r="C45" s="87"/>
      <c r="D45" s="4"/>
      <c r="E45" s="29"/>
      <c r="F45" s="7"/>
      <c r="G45" s="2"/>
    </row>
    <row r="46" spans="1:7" ht="15" customHeight="1" x14ac:dyDescent="0.25">
      <c r="A46" s="16"/>
      <c r="B46" s="87"/>
      <c r="C46" s="87"/>
      <c r="D46" s="4"/>
      <c r="E46" s="29"/>
      <c r="F46" s="7"/>
      <c r="G46" s="2"/>
    </row>
    <row r="47" spans="1:7" ht="15" customHeight="1" x14ac:dyDescent="0.25">
      <c r="A47" s="16"/>
      <c r="B47" s="87"/>
      <c r="C47" s="87"/>
      <c r="D47" s="4"/>
      <c r="E47" s="29"/>
      <c r="F47" s="7"/>
      <c r="G47" s="2"/>
    </row>
    <row r="48" spans="1:7" ht="15" customHeight="1" x14ac:dyDescent="0.25">
      <c r="A48" s="16"/>
      <c r="B48" s="87"/>
      <c r="C48" s="87"/>
      <c r="D48" s="4"/>
      <c r="E48" s="29"/>
      <c r="F48" s="7"/>
      <c r="G48" s="2"/>
    </row>
    <row r="49" spans="1:7" x14ac:dyDescent="0.25">
      <c r="A49" s="93"/>
      <c r="B49" s="93"/>
      <c r="C49" s="92"/>
      <c r="D49" s="92"/>
      <c r="E49" s="92"/>
      <c r="F49" s="90"/>
      <c r="G49" s="90"/>
    </row>
    <row r="50" spans="1:7" ht="15" customHeight="1" x14ac:dyDescent="0.25">
      <c r="A50" s="93"/>
      <c r="B50" s="93"/>
      <c r="C50" s="92"/>
      <c r="D50" s="92"/>
      <c r="E50" s="92"/>
      <c r="F50" s="90"/>
      <c r="G50" s="90"/>
    </row>
    <row r="51" spans="1:7" x14ac:dyDescent="0.25">
      <c r="A51" s="93"/>
      <c r="B51" s="93"/>
      <c r="C51" s="92"/>
      <c r="D51" s="92"/>
      <c r="E51" s="92"/>
      <c r="F51" s="15"/>
      <c r="G51" s="15"/>
    </row>
    <row r="52" spans="1:7" x14ac:dyDescent="0.25">
      <c r="A52" s="93"/>
      <c r="B52" s="93"/>
      <c r="C52" s="92"/>
      <c r="D52" s="92"/>
      <c r="E52" s="92"/>
      <c r="F52" s="15"/>
      <c r="G52" s="8"/>
    </row>
    <row r="53" spans="1:7" ht="15" customHeight="1" x14ac:dyDescent="0.25">
      <c r="A53" s="93"/>
      <c r="B53" s="93"/>
      <c r="C53" s="92"/>
      <c r="D53" s="92"/>
      <c r="E53" s="92"/>
      <c r="F53" s="15"/>
      <c r="G53" s="9"/>
    </row>
    <row r="54" spans="1:7" x14ac:dyDescent="0.25">
      <c r="A54" s="93"/>
      <c r="B54" s="93"/>
      <c r="C54" s="91"/>
      <c r="D54" s="91"/>
      <c r="E54" s="91"/>
      <c r="F54" s="15"/>
      <c r="G54" s="15"/>
    </row>
    <row r="55" spans="1:7" x14ac:dyDescent="0.25">
      <c r="A55" s="15"/>
      <c r="B55" s="90"/>
      <c r="C55" s="90"/>
      <c r="D55" s="15"/>
      <c r="E55" s="15"/>
      <c r="F55" s="15"/>
      <c r="G55" s="15"/>
    </row>
    <row r="56" spans="1:7" x14ac:dyDescent="0.25">
      <c r="A56" s="15"/>
      <c r="B56" s="90"/>
      <c r="C56" s="90"/>
      <c r="D56" s="15"/>
      <c r="E56" s="15"/>
      <c r="F56" s="15"/>
      <c r="G56" s="15"/>
    </row>
    <row r="57" spans="1:7" x14ac:dyDescent="0.25">
      <c r="A57" s="17"/>
      <c r="B57" s="91"/>
      <c r="C57" s="91"/>
      <c r="D57" s="17"/>
      <c r="E57" s="17"/>
      <c r="F57" s="17"/>
      <c r="G57" s="17"/>
    </row>
    <row r="58" spans="1:7" x14ac:dyDescent="0.25">
      <c r="A58" s="16"/>
      <c r="B58" s="87"/>
      <c r="C58" s="87"/>
      <c r="D58" s="4"/>
      <c r="E58" s="29"/>
      <c r="F58" s="7"/>
      <c r="G58" s="2"/>
    </row>
    <row r="59" spans="1:7" x14ac:dyDescent="0.25">
      <c r="A59" s="16"/>
      <c r="B59" s="87"/>
      <c r="C59" s="87"/>
      <c r="D59" s="4"/>
      <c r="E59" s="29"/>
      <c r="F59" s="7"/>
      <c r="G59" s="2"/>
    </row>
    <row r="60" spans="1:7" x14ac:dyDescent="0.25">
      <c r="A60" s="16"/>
      <c r="B60" s="87"/>
      <c r="C60" s="87"/>
      <c r="D60" s="4"/>
      <c r="E60" s="29"/>
      <c r="F60" s="7"/>
      <c r="G60" s="2"/>
    </row>
    <row r="61" spans="1:7" x14ac:dyDescent="0.25">
      <c r="A61" s="16"/>
      <c r="B61" s="87"/>
      <c r="C61" s="87"/>
      <c r="D61" s="4"/>
      <c r="E61" s="29"/>
      <c r="F61" s="7"/>
      <c r="G61" s="2"/>
    </row>
    <row r="62" spans="1:7" x14ac:dyDescent="0.25">
      <c r="A62" s="16"/>
      <c r="B62" s="87"/>
      <c r="C62" s="87"/>
      <c r="D62" s="4"/>
      <c r="E62" s="29"/>
      <c r="F62" s="7"/>
      <c r="G62" s="2"/>
    </row>
    <row r="63" spans="1:7" x14ac:dyDescent="0.25">
      <c r="A63" s="16"/>
      <c r="B63" s="87"/>
      <c r="C63" s="87"/>
      <c r="D63" s="4"/>
      <c r="E63" s="29"/>
      <c r="F63" s="7"/>
      <c r="G63" s="2"/>
    </row>
    <row r="64" spans="1:7" x14ac:dyDescent="0.25">
      <c r="A64" s="16"/>
      <c r="B64" s="87"/>
      <c r="C64" s="87"/>
      <c r="D64" s="4"/>
      <c r="E64" s="29"/>
      <c r="F64" s="7"/>
      <c r="G64" s="2"/>
    </row>
    <row r="65" spans="1:7" x14ac:dyDescent="0.25">
      <c r="A65" s="16"/>
      <c r="B65" s="87"/>
      <c r="C65" s="87"/>
      <c r="D65" s="4"/>
      <c r="E65" s="29"/>
      <c r="F65" s="7"/>
      <c r="G65" s="2"/>
    </row>
    <row r="66" spans="1:7" x14ac:dyDescent="0.25">
      <c r="A66" s="16"/>
      <c r="B66" s="87"/>
      <c r="C66" s="87"/>
      <c r="D66" s="4"/>
      <c r="E66" s="29"/>
      <c r="F66" s="7"/>
      <c r="G66" s="2"/>
    </row>
    <row r="67" spans="1:7" x14ac:dyDescent="0.25">
      <c r="A67" s="16"/>
      <c r="B67" s="87"/>
      <c r="C67" s="87"/>
      <c r="D67" s="4"/>
      <c r="E67" s="29"/>
      <c r="F67" s="7"/>
      <c r="G67" s="2"/>
    </row>
    <row r="68" spans="1:7" x14ac:dyDescent="0.25">
      <c r="A68" s="16"/>
      <c r="B68" s="87"/>
      <c r="C68" s="87"/>
      <c r="D68" s="4"/>
      <c r="E68" s="29"/>
      <c r="F68" s="7"/>
      <c r="G68" s="2"/>
    </row>
    <row r="69" spans="1:7" x14ac:dyDescent="0.25">
      <c r="A69" s="16"/>
      <c r="B69" s="87"/>
      <c r="C69" s="87"/>
      <c r="D69" s="4"/>
      <c r="E69" s="29"/>
      <c r="F69" s="7"/>
      <c r="G69" s="2"/>
    </row>
    <row r="70" spans="1:7" x14ac:dyDescent="0.25">
      <c r="A70" s="16"/>
      <c r="B70" s="87"/>
      <c r="C70" s="87"/>
      <c r="D70" s="4"/>
      <c r="E70" s="29"/>
      <c r="F70" s="7"/>
      <c r="G70" s="2"/>
    </row>
    <row r="71" spans="1:7" x14ac:dyDescent="0.25">
      <c r="A71" s="16"/>
      <c r="B71" s="87"/>
      <c r="C71" s="87"/>
      <c r="D71" s="4"/>
      <c r="E71" s="29"/>
      <c r="F71" s="7"/>
      <c r="G71" s="2"/>
    </row>
    <row r="72" spans="1:7" x14ac:dyDescent="0.25">
      <c r="A72" s="16"/>
      <c r="B72" s="87"/>
      <c r="C72" s="87"/>
      <c r="D72" s="4"/>
      <c r="E72" s="29"/>
      <c r="F72" s="7"/>
      <c r="G72" s="2"/>
    </row>
    <row r="73" spans="1:7" x14ac:dyDescent="0.25">
      <c r="A73" s="16"/>
      <c r="B73" s="87"/>
      <c r="C73" s="87"/>
      <c r="D73" s="4"/>
      <c r="E73" s="29"/>
      <c r="F73" s="7"/>
      <c r="G73" s="2"/>
    </row>
    <row r="74" spans="1:7" x14ac:dyDescent="0.25">
      <c r="A74" s="16"/>
      <c r="B74" s="87"/>
      <c r="C74" s="87"/>
      <c r="D74" s="4"/>
      <c r="E74" s="29"/>
      <c r="F74" s="7"/>
      <c r="G74" s="2"/>
    </row>
    <row r="75" spans="1:7" x14ac:dyDescent="0.25">
      <c r="A75" s="16"/>
      <c r="B75" s="87"/>
      <c r="C75" s="87"/>
      <c r="D75" s="4"/>
      <c r="E75" s="29"/>
      <c r="F75" s="7"/>
      <c r="G75" s="2"/>
    </row>
    <row r="76" spans="1:7" x14ac:dyDescent="0.25">
      <c r="A76" s="16"/>
      <c r="B76" s="87"/>
      <c r="C76" s="87"/>
      <c r="D76" s="4"/>
      <c r="E76" s="29"/>
      <c r="F76" s="7"/>
      <c r="G76" s="2"/>
    </row>
    <row r="77" spans="1:7" x14ac:dyDescent="0.25">
      <c r="A77" s="16"/>
      <c r="B77" s="87"/>
      <c r="C77" s="87"/>
      <c r="D77" s="4"/>
      <c r="E77" s="29"/>
      <c r="F77" s="7"/>
      <c r="G77" s="2"/>
    </row>
    <row r="78" spans="1:7" x14ac:dyDescent="0.25">
      <c r="A78" s="16"/>
      <c r="B78" s="87"/>
      <c r="C78" s="87"/>
      <c r="D78" s="4"/>
      <c r="E78" s="29"/>
      <c r="F78" s="7"/>
      <c r="G78" s="2"/>
    </row>
    <row r="79" spans="1:7" x14ac:dyDescent="0.25">
      <c r="A79" s="16"/>
      <c r="B79" s="87"/>
      <c r="C79" s="87"/>
      <c r="D79" s="4"/>
      <c r="E79" s="29"/>
      <c r="F79" s="7"/>
      <c r="G79" s="2"/>
    </row>
    <row r="80" spans="1:7" x14ac:dyDescent="0.25">
      <c r="A80" s="16"/>
      <c r="B80" s="87"/>
      <c r="C80" s="87"/>
      <c r="D80" s="4"/>
      <c r="E80" s="29"/>
      <c r="F80" s="7"/>
      <c r="G80" s="2"/>
    </row>
    <row r="81" spans="1:7" x14ac:dyDescent="0.25">
      <c r="A81" s="16"/>
      <c r="B81" s="87"/>
      <c r="C81" s="87"/>
      <c r="D81" s="4"/>
      <c r="E81" s="29"/>
      <c r="F81" s="7"/>
      <c r="G81" s="2"/>
    </row>
    <row r="82" spans="1:7" x14ac:dyDescent="0.25">
      <c r="A82" s="16"/>
      <c r="B82" s="87"/>
      <c r="C82" s="87"/>
      <c r="D82" s="4"/>
      <c r="E82" s="29"/>
      <c r="F82" s="7"/>
      <c r="G82" s="2"/>
    </row>
    <row r="83" spans="1:7" x14ac:dyDescent="0.25">
      <c r="A83" s="16"/>
      <c r="B83" s="87"/>
      <c r="C83" s="87"/>
      <c r="D83" s="4"/>
      <c r="E83" s="29"/>
      <c r="F83" s="7"/>
      <c r="G83" s="2"/>
    </row>
    <row r="84" spans="1:7" x14ac:dyDescent="0.25">
      <c r="A84" s="16"/>
      <c r="B84" s="87"/>
      <c r="C84" s="87"/>
      <c r="D84" s="4"/>
      <c r="E84" s="29"/>
      <c r="F84" s="7"/>
      <c r="G84" s="2"/>
    </row>
    <row r="85" spans="1:7" x14ac:dyDescent="0.25">
      <c r="A85" s="16"/>
      <c r="B85" s="87"/>
      <c r="C85" s="87"/>
      <c r="D85" s="4"/>
      <c r="E85" s="29"/>
      <c r="F85" s="7"/>
      <c r="G85" s="2"/>
    </row>
    <row r="86" spans="1:7" x14ac:dyDescent="0.25">
      <c r="A86" s="16"/>
      <c r="B86" s="87"/>
      <c r="C86" s="87"/>
      <c r="D86" s="4"/>
      <c r="E86" s="29"/>
      <c r="F86" s="7"/>
      <c r="G86" s="2"/>
    </row>
    <row r="87" spans="1:7" x14ac:dyDescent="0.25">
      <c r="A87" s="16"/>
      <c r="B87" s="87"/>
      <c r="C87" s="87"/>
      <c r="D87" s="4"/>
      <c r="E87" s="29"/>
      <c r="F87" s="7"/>
      <c r="G87" s="2"/>
    </row>
    <row r="88" spans="1:7" x14ac:dyDescent="0.25">
      <c r="A88" s="16"/>
      <c r="B88" s="87"/>
      <c r="C88" s="87"/>
      <c r="D88" s="4"/>
      <c r="E88" s="29"/>
      <c r="F88" s="7"/>
      <c r="G88" s="2"/>
    </row>
    <row r="89" spans="1:7" x14ac:dyDescent="0.25">
      <c r="A89" s="16"/>
      <c r="B89" s="87"/>
      <c r="C89" s="87"/>
      <c r="D89" s="4"/>
      <c r="E89" s="29"/>
      <c r="F89" s="7"/>
      <c r="G89" s="2"/>
    </row>
    <row r="90" spans="1:7" x14ac:dyDescent="0.25">
      <c r="A90" s="16"/>
      <c r="B90" s="87"/>
      <c r="C90" s="87"/>
      <c r="D90" s="4"/>
      <c r="E90" s="29"/>
      <c r="F90" s="7"/>
      <c r="G90" s="2"/>
    </row>
    <row r="91" spans="1:7" x14ac:dyDescent="0.25">
      <c r="A91" s="16"/>
      <c r="B91" s="87"/>
      <c r="C91" s="87"/>
      <c r="D91" s="4"/>
      <c r="E91" s="29"/>
      <c r="F91" s="7"/>
      <c r="G91" s="2"/>
    </row>
    <row r="92" spans="1:7" x14ac:dyDescent="0.25">
      <c r="A92" s="16"/>
      <c r="B92" s="87"/>
      <c r="C92" s="87"/>
      <c r="D92" s="4"/>
      <c r="E92" s="29"/>
      <c r="F92" s="7"/>
      <c r="G92" s="2"/>
    </row>
    <row r="93" spans="1:7" x14ac:dyDescent="0.25">
      <c r="A93" s="16"/>
      <c r="B93" s="87"/>
      <c r="C93" s="87"/>
      <c r="D93" s="4"/>
      <c r="E93" s="29"/>
      <c r="F93" s="7"/>
      <c r="G93" s="2"/>
    </row>
    <row r="94" spans="1:7" x14ac:dyDescent="0.25">
      <c r="A94" s="16"/>
      <c r="B94" s="87"/>
      <c r="C94" s="87"/>
      <c r="D94" s="4"/>
      <c r="E94" s="29"/>
      <c r="F94" s="7"/>
      <c r="G94" s="2"/>
    </row>
    <row r="95" spans="1:7" x14ac:dyDescent="0.25">
      <c r="A95" s="18"/>
      <c r="B95" s="18"/>
      <c r="C95" s="92"/>
      <c r="D95" s="92"/>
      <c r="E95" s="92"/>
      <c r="F95" s="90"/>
      <c r="G95" s="90"/>
    </row>
    <row r="96" spans="1:7" ht="15" customHeight="1" x14ac:dyDescent="0.25">
      <c r="A96" s="18"/>
      <c r="B96" s="18"/>
      <c r="C96" s="92"/>
      <c r="D96" s="92"/>
      <c r="E96" s="92"/>
      <c r="F96" s="90"/>
      <c r="G96" s="90"/>
    </row>
    <row r="97" spans="1:7" ht="15" customHeight="1" x14ac:dyDescent="0.25">
      <c r="A97" s="18"/>
      <c r="B97" s="18"/>
      <c r="C97" s="92"/>
      <c r="D97" s="92"/>
      <c r="E97" s="92"/>
      <c r="F97" s="15"/>
      <c r="G97" s="15"/>
    </row>
    <row r="98" spans="1:7" x14ac:dyDescent="0.25">
      <c r="A98" s="18"/>
      <c r="B98" s="18"/>
      <c r="C98" s="92"/>
      <c r="D98" s="92"/>
      <c r="E98" s="92"/>
      <c r="F98" s="15"/>
      <c r="G98" s="8"/>
    </row>
    <row r="99" spans="1:7" ht="15" customHeight="1" x14ac:dyDescent="0.25">
      <c r="A99" s="18"/>
      <c r="B99" s="18"/>
      <c r="C99" s="92"/>
      <c r="D99" s="92"/>
      <c r="E99" s="92"/>
      <c r="F99" s="15"/>
      <c r="G99" s="9"/>
    </row>
    <row r="100" spans="1:7" ht="15" customHeight="1" x14ac:dyDescent="0.25">
      <c r="A100" s="18"/>
      <c r="B100" s="18"/>
      <c r="C100" s="91"/>
      <c r="D100" s="91"/>
      <c r="E100" s="91"/>
      <c r="F100" s="15"/>
      <c r="G100" s="15"/>
    </row>
    <row r="101" spans="1:7" x14ac:dyDescent="0.25">
      <c r="A101" s="15"/>
      <c r="B101" s="90"/>
      <c r="C101" s="90"/>
      <c r="D101" s="15"/>
      <c r="E101" s="15"/>
      <c r="F101" s="15"/>
      <c r="G101" s="15"/>
    </row>
    <row r="102" spans="1:7" x14ac:dyDescent="0.25">
      <c r="A102" s="15"/>
      <c r="B102" s="90"/>
      <c r="C102" s="90"/>
      <c r="D102" s="15"/>
      <c r="E102" s="15"/>
      <c r="F102" s="15"/>
      <c r="G102" s="15"/>
    </row>
    <row r="103" spans="1:7" x14ac:dyDescent="0.25">
      <c r="A103" s="17"/>
      <c r="B103" s="91"/>
      <c r="C103" s="91"/>
      <c r="D103" s="17"/>
      <c r="E103" s="17"/>
      <c r="F103" s="17"/>
      <c r="G103" s="17"/>
    </row>
    <row r="104" spans="1:7" x14ac:dyDescent="0.25">
      <c r="A104" s="16"/>
      <c r="B104" s="87"/>
      <c r="C104" s="87"/>
      <c r="D104" s="4"/>
      <c r="E104" s="29"/>
      <c r="F104" s="7"/>
      <c r="G104" s="2"/>
    </row>
    <row r="105" spans="1:7" x14ac:dyDescent="0.25">
      <c r="A105" s="16"/>
      <c r="B105" s="87"/>
      <c r="C105" s="87"/>
      <c r="D105" s="4"/>
      <c r="E105" s="29"/>
      <c r="F105" s="7"/>
      <c r="G105" s="2"/>
    </row>
    <row r="106" spans="1:7" x14ac:dyDescent="0.25">
      <c r="A106" s="16"/>
      <c r="B106" s="87"/>
      <c r="C106" s="87"/>
      <c r="D106" s="4"/>
      <c r="E106" s="29"/>
      <c r="F106" s="7"/>
      <c r="G106" s="2"/>
    </row>
    <row r="107" spans="1:7" x14ac:dyDescent="0.25">
      <c r="A107" s="16"/>
      <c r="B107" s="87"/>
      <c r="C107" s="87"/>
      <c r="D107" s="4"/>
      <c r="E107" s="29"/>
      <c r="F107" s="7"/>
      <c r="G107" s="2"/>
    </row>
    <row r="108" spans="1:7" x14ac:dyDescent="0.25">
      <c r="A108" s="16"/>
      <c r="B108" s="87"/>
      <c r="C108" s="87"/>
      <c r="D108" s="4"/>
      <c r="E108" s="29"/>
      <c r="F108" s="7"/>
      <c r="G108" s="2"/>
    </row>
    <row r="109" spans="1:7" x14ac:dyDescent="0.25">
      <c r="A109" s="16"/>
      <c r="B109" s="87"/>
      <c r="C109" s="87"/>
      <c r="D109" s="4"/>
      <c r="E109" s="29"/>
      <c r="F109" s="7"/>
      <c r="G109" s="2"/>
    </row>
    <row r="110" spans="1:7" x14ac:dyDescent="0.25">
      <c r="A110" s="16"/>
      <c r="B110" s="87"/>
      <c r="C110" s="87"/>
      <c r="D110" s="4"/>
      <c r="E110" s="29"/>
      <c r="F110" s="7"/>
      <c r="G110" s="2"/>
    </row>
    <row r="111" spans="1:7" x14ac:dyDescent="0.25">
      <c r="A111" s="16"/>
      <c r="B111" s="87"/>
      <c r="C111" s="87"/>
      <c r="D111" s="4"/>
      <c r="E111" s="29"/>
      <c r="F111" s="7"/>
      <c r="G111" s="2"/>
    </row>
    <row r="112" spans="1:7" x14ac:dyDescent="0.25">
      <c r="A112" s="16"/>
      <c r="B112" s="87"/>
      <c r="C112" s="87"/>
      <c r="D112" s="4"/>
      <c r="E112" s="29"/>
      <c r="F112" s="7"/>
      <c r="G112" s="2"/>
    </row>
    <row r="113" spans="1:7" x14ac:dyDescent="0.25">
      <c r="A113" s="16"/>
      <c r="B113" s="87"/>
      <c r="C113" s="87"/>
      <c r="D113" s="4"/>
      <c r="E113" s="29"/>
      <c r="F113" s="7"/>
      <c r="G113" s="2"/>
    </row>
    <row r="114" spans="1:7" x14ac:dyDescent="0.25">
      <c r="A114" s="16"/>
      <c r="B114" s="87"/>
      <c r="C114" s="87"/>
      <c r="D114" s="4"/>
      <c r="E114" s="29"/>
      <c r="F114" s="7"/>
      <c r="G114" s="2"/>
    </row>
    <row r="115" spans="1:7" x14ac:dyDescent="0.25">
      <c r="A115" s="16"/>
      <c r="B115" s="87"/>
      <c r="C115" s="87"/>
      <c r="D115" s="4"/>
      <c r="E115" s="29"/>
      <c r="F115" s="7"/>
      <c r="G115" s="2"/>
    </row>
    <row r="116" spans="1:7" x14ac:dyDescent="0.25">
      <c r="A116" s="16"/>
      <c r="B116" s="87"/>
      <c r="C116" s="87"/>
      <c r="D116" s="4"/>
      <c r="E116" s="29"/>
      <c r="F116" s="7"/>
      <c r="G116" s="2"/>
    </row>
    <row r="117" spans="1:7" x14ac:dyDescent="0.25">
      <c r="A117" s="16"/>
      <c r="B117" s="87"/>
      <c r="C117" s="87"/>
      <c r="D117" s="4"/>
      <c r="E117" s="29"/>
      <c r="F117" s="7"/>
      <c r="G117" s="2"/>
    </row>
    <row r="118" spans="1:7" x14ac:dyDescent="0.25">
      <c r="A118" s="16"/>
      <c r="B118" s="87"/>
      <c r="C118" s="87"/>
      <c r="D118" s="4"/>
      <c r="E118" s="29"/>
      <c r="F118" s="7"/>
      <c r="G118" s="2"/>
    </row>
    <row r="119" spans="1:7" x14ac:dyDescent="0.25">
      <c r="A119" s="16"/>
      <c r="B119" s="87"/>
      <c r="C119" s="87"/>
      <c r="D119" s="4"/>
      <c r="E119" s="29"/>
      <c r="F119" s="7"/>
      <c r="G119" s="2"/>
    </row>
    <row r="120" spans="1:7" x14ac:dyDescent="0.25">
      <c r="A120" s="16"/>
      <c r="B120" s="87"/>
      <c r="C120" s="87"/>
      <c r="D120" s="4"/>
      <c r="E120" s="29"/>
      <c r="F120" s="7"/>
      <c r="G120" s="2"/>
    </row>
    <row r="121" spans="1:7" x14ac:dyDescent="0.25">
      <c r="A121" s="16"/>
      <c r="B121" s="87"/>
      <c r="C121" s="87"/>
      <c r="D121" s="4"/>
      <c r="E121" s="29"/>
      <c r="F121" s="7"/>
      <c r="G121" s="2"/>
    </row>
    <row r="122" spans="1:7" x14ac:dyDescent="0.25">
      <c r="A122" s="16"/>
      <c r="B122" s="87"/>
      <c r="C122" s="87"/>
      <c r="D122" s="4"/>
      <c r="E122" s="29"/>
      <c r="F122" s="7"/>
      <c r="G122" s="2"/>
    </row>
    <row r="123" spans="1:7" x14ac:dyDescent="0.25">
      <c r="A123" s="16"/>
      <c r="B123" s="87"/>
      <c r="C123" s="87"/>
      <c r="D123" s="4"/>
      <c r="E123" s="29"/>
      <c r="F123" s="7"/>
      <c r="G123" s="2"/>
    </row>
    <row r="124" spans="1:7" x14ac:dyDescent="0.25">
      <c r="A124" s="16"/>
      <c r="B124" s="87"/>
      <c r="C124" s="87"/>
      <c r="D124" s="4"/>
      <c r="E124" s="29"/>
      <c r="F124" s="7"/>
      <c r="G124" s="2"/>
    </row>
    <row r="125" spans="1:7" x14ac:dyDescent="0.25">
      <c r="A125" s="16"/>
      <c r="B125" s="87"/>
      <c r="C125" s="87"/>
      <c r="D125" s="4"/>
      <c r="E125" s="29"/>
      <c r="F125" s="7"/>
      <c r="G125" s="2"/>
    </row>
    <row r="126" spans="1:7" x14ac:dyDescent="0.25">
      <c r="A126" s="16"/>
      <c r="B126" s="87"/>
      <c r="C126" s="87"/>
      <c r="D126" s="4"/>
      <c r="E126" s="29"/>
      <c r="F126" s="7"/>
      <c r="G126" s="2"/>
    </row>
    <row r="127" spans="1:7" x14ac:dyDescent="0.25">
      <c r="A127" s="16"/>
      <c r="B127" s="87"/>
      <c r="C127" s="87"/>
      <c r="D127" s="4"/>
      <c r="E127" s="29"/>
      <c r="F127" s="7"/>
      <c r="G127" s="2"/>
    </row>
    <row r="128" spans="1:7" x14ac:dyDescent="0.25">
      <c r="A128" s="16"/>
      <c r="B128" s="87"/>
      <c r="C128" s="87"/>
      <c r="D128" s="4"/>
      <c r="E128" s="29"/>
      <c r="F128" s="7"/>
      <c r="G128" s="2"/>
    </row>
    <row r="129" spans="1:7" x14ac:dyDescent="0.25">
      <c r="A129" s="16"/>
      <c r="B129" s="87"/>
      <c r="C129" s="87"/>
      <c r="D129" s="4"/>
      <c r="E129" s="29"/>
      <c r="F129" s="7"/>
      <c r="G129" s="2"/>
    </row>
    <row r="130" spans="1:7" x14ac:dyDescent="0.25">
      <c r="A130" s="16"/>
      <c r="B130" s="87"/>
      <c r="C130" s="87"/>
      <c r="D130" s="4"/>
      <c r="E130" s="29"/>
      <c r="F130" s="7"/>
      <c r="G130" s="2"/>
    </row>
    <row r="131" spans="1:7" x14ac:dyDescent="0.25">
      <c r="A131" s="16"/>
      <c r="B131" s="87"/>
      <c r="C131" s="87"/>
      <c r="D131" s="4"/>
      <c r="E131" s="29"/>
      <c r="F131" s="7"/>
      <c r="G131" s="2"/>
    </row>
    <row r="132" spans="1:7" x14ac:dyDescent="0.25">
      <c r="A132" s="16"/>
      <c r="B132" s="87"/>
      <c r="C132" s="87"/>
      <c r="D132" s="4"/>
      <c r="E132" s="29"/>
      <c r="F132" s="7"/>
      <c r="G132" s="2"/>
    </row>
    <row r="133" spans="1:7" x14ac:dyDescent="0.25">
      <c r="A133" s="16"/>
      <c r="B133" s="87"/>
      <c r="C133" s="87"/>
      <c r="D133" s="4"/>
      <c r="E133" s="29"/>
      <c r="F133" s="7"/>
      <c r="G133" s="2"/>
    </row>
    <row r="134" spans="1:7" x14ac:dyDescent="0.25">
      <c r="A134" s="16"/>
      <c r="B134" s="87"/>
      <c r="C134" s="87"/>
      <c r="D134" s="4"/>
      <c r="E134" s="29"/>
      <c r="F134" s="7"/>
      <c r="G134" s="2"/>
    </row>
    <row r="135" spans="1:7" x14ac:dyDescent="0.25">
      <c r="A135" s="16"/>
      <c r="B135" s="87"/>
      <c r="C135" s="87"/>
      <c r="D135" s="4"/>
      <c r="E135" s="29"/>
      <c r="F135" s="7"/>
      <c r="G135" s="2"/>
    </row>
    <row r="136" spans="1:7" x14ac:dyDescent="0.25">
      <c r="A136" s="16"/>
      <c r="B136" s="87"/>
      <c r="C136" s="87"/>
      <c r="D136" s="4"/>
      <c r="E136" s="29"/>
      <c r="F136" s="7"/>
      <c r="G136" s="2"/>
    </row>
    <row r="137" spans="1:7" x14ac:dyDescent="0.25">
      <c r="A137" s="16"/>
      <c r="B137" s="87"/>
      <c r="C137" s="87"/>
      <c r="D137" s="4"/>
      <c r="E137" s="29"/>
      <c r="F137" s="7"/>
      <c r="G137" s="2"/>
    </row>
    <row r="138" spans="1:7" x14ac:dyDescent="0.25">
      <c r="A138" s="16"/>
      <c r="B138" s="87"/>
      <c r="C138" s="87"/>
      <c r="D138" s="4"/>
      <c r="E138" s="29"/>
      <c r="F138" s="7"/>
      <c r="G138" s="2"/>
    </row>
    <row r="139" spans="1:7" x14ac:dyDescent="0.25">
      <c r="A139" s="16"/>
      <c r="B139" s="87"/>
      <c r="C139" s="87"/>
      <c r="D139" s="4"/>
      <c r="E139" s="29"/>
      <c r="F139" s="7"/>
      <c r="G139" s="2"/>
    </row>
    <row r="140" spans="1:7" x14ac:dyDescent="0.25">
      <c r="A140" s="16"/>
      <c r="B140" s="87"/>
      <c r="C140" s="87"/>
      <c r="D140" s="4"/>
      <c r="E140" s="29"/>
      <c r="F140" s="7"/>
      <c r="G140" s="2"/>
    </row>
    <row r="141" spans="1:7" x14ac:dyDescent="0.25">
      <c r="A141" s="18"/>
      <c r="B141" s="18"/>
      <c r="C141" s="92"/>
      <c r="D141" s="92"/>
      <c r="E141" s="92"/>
      <c r="F141" s="90"/>
      <c r="G141" s="90"/>
    </row>
    <row r="142" spans="1:7" ht="15" customHeight="1" x14ac:dyDescent="0.25">
      <c r="A142" s="18"/>
      <c r="B142" s="18"/>
      <c r="C142" s="92"/>
      <c r="D142" s="92"/>
      <c r="E142" s="92"/>
      <c r="F142" s="90"/>
      <c r="G142" s="90"/>
    </row>
    <row r="143" spans="1:7" x14ac:dyDescent="0.25">
      <c r="A143" s="18"/>
      <c r="B143" s="18"/>
      <c r="C143" s="92"/>
      <c r="D143" s="92"/>
      <c r="E143" s="92"/>
      <c r="F143" s="15"/>
      <c r="G143" s="15"/>
    </row>
    <row r="144" spans="1:7" ht="15" customHeight="1" x14ac:dyDescent="0.25">
      <c r="A144" s="18"/>
      <c r="B144" s="18"/>
      <c r="C144" s="92"/>
      <c r="D144" s="92"/>
      <c r="E144" s="92"/>
      <c r="F144" s="15"/>
      <c r="G144" s="8"/>
    </row>
    <row r="145" spans="1:7" ht="15" customHeight="1" x14ac:dyDescent="0.25">
      <c r="A145" s="18"/>
      <c r="B145" s="18"/>
      <c r="C145" s="92"/>
      <c r="D145" s="92"/>
      <c r="E145" s="92"/>
      <c r="F145" s="15"/>
      <c r="G145" s="9"/>
    </row>
    <row r="146" spans="1:7" x14ac:dyDescent="0.25">
      <c r="A146" s="18"/>
      <c r="B146" s="18"/>
      <c r="C146" s="91"/>
      <c r="D146" s="91"/>
      <c r="E146" s="91"/>
      <c r="F146" s="15"/>
      <c r="G146" s="15"/>
    </row>
    <row r="147" spans="1:7" ht="15" customHeight="1" x14ac:dyDescent="0.25">
      <c r="A147" s="15"/>
      <c r="B147" s="90"/>
      <c r="C147" s="90"/>
      <c r="D147" s="15"/>
      <c r="E147" s="15"/>
      <c r="F147" s="15"/>
      <c r="G147" s="15"/>
    </row>
    <row r="148" spans="1:7" x14ac:dyDescent="0.25">
      <c r="A148" s="15"/>
      <c r="B148" s="90"/>
      <c r="C148" s="90"/>
      <c r="D148" s="15"/>
      <c r="E148" s="15"/>
      <c r="F148" s="15"/>
      <c r="G148" s="15"/>
    </row>
    <row r="149" spans="1:7" x14ac:dyDescent="0.25">
      <c r="A149" s="17"/>
      <c r="B149" s="91"/>
      <c r="C149" s="91"/>
      <c r="D149" s="17"/>
      <c r="E149" s="17"/>
      <c r="F149" s="17"/>
      <c r="G149" s="17"/>
    </row>
    <row r="150" spans="1:7" x14ac:dyDescent="0.25">
      <c r="A150" s="16"/>
      <c r="B150" s="87"/>
      <c r="C150" s="87"/>
      <c r="D150" s="4"/>
      <c r="E150" s="29"/>
      <c r="F150" s="7"/>
      <c r="G150" s="2"/>
    </row>
    <row r="151" spans="1:7" x14ac:dyDescent="0.25">
      <c r="A151" s="16"/>
      <c r="B151" s="87"/>
      <c r="C151" s="87"/>
      <c r="D151" s="4"/>
      <c r="E151" s="29"/>
      <c r="F151" s="7"/>
      <c r="G151" s="2"/>
    </row>
    <row r="152" spans="1:7" x14ac:dyDescent="0.25">
      <c r="A152" s="16"/>
      <c r="B152" s="87"/>
      <c r="C152" s="87"/>
      <c r="D152" s="4"/>
      <c r="E152" s="29"/>
      <c r="F152" s="7"/>
      <c r="G152" s="2"/>
    </row>
    <row r="153" spans="1:7" x14ac:dyDescent="0.25">
      <c r="A153" s="16"/>
      <c r="B153" s="87"/>
      <c r="C153" s="87"/>
      <c r="D153" s="4"/>
      <c r="E153" s="29"/>
      <c r="F153" s="7"/>
      <c r="G153" s="2"/>
    </row>
    <row r="154" spans="1:7" x14ac:dyDescent="0.25">
      <c r="A154" s="16"/>
      <c r="B154" s="87"/>
      <c r="C154" s="87"/>
      <c r="D154" s="4"/>
      <c r="E154" s="29"/>
      <c r="F154" s="7"/>
      <c r="G154" s="2"/>
    </row>
    <row r="155" spans="1:7" x14ac:dyDescent="0.25">
      <c r="A155" s="16"/>
      <c r="B155" s="87"/>
      <c r="C155" s="87"/>
      <c r="D155" s="4"/>
      <c r="E155" s="29"/>
      <c r="F155" s="7"/>
      <c r="G155" s="2"/>
    </row>
    <row r="156" spans="1:7" x14ac:dyDescent="0.25">
      <c r="A156" s="16"/>
      <c r="B156" s="87"/>
      <c r="C156" s="87"/>
      <c r="D156" s="4"/>
      <c r="E156" s="29"/>
      <c r="F156" s="7"/>
      <c r="G156" s="2"/>
    </row>
    <row r="157" spans="1:7" x14ac:dyDescent="0.25">
      <c r="A157" s="16"/>
      <c r="B157" s="87"/>
      <c r="C157" s="87"/>
      <c r="D157" s="4"/>
      <c r="E157" s="29"/>
      <c r="F157" s="7"/>
      <c r="G157" s="2"/>
    </row>
    <row r="158" spans="1:7" x14ac:dyDescent="0.25">
      <c r="A158" s="16"/>
      <c r="B158" s="87"/>
      <c r="C158" s="87"/>
      <c r="D158" s="4"/>
      <c r="E158" s="29"/>
      <c r="F158" s="7"/>
      <c r="G158" s="2"/>
    </row>
    <row r="159" spans="1:7" x14ac:dyDescent="0.25">
      <c r="A159" s="16"/>
      <c r="B159" s="87"/>
      <c r="C159" s="87"/>
      <c r="D159" s="4"/>
      <c r="E159" s="29"/>
      <c r="F159" s="7"/>
      <c r="G159" s="2"/>
    </row>
    <row r="160" spans="1:7" x14ac:dyDescent="0.25">
      <c r="A160" s="16"/>
      <c r="B160" s="87"/>
      <c r="C160" s="87"/>
      <c r="D160" s="4"/>
      <c r="E160" s="29"/>
      <c r="F160" s="7"/>
      <c r="G160" s="2"/>
    </row>
    <row r="161" spans="1:7" x14ac:dyDescent="0.25">
      <c r="A161" s="16"/>
      <c r="B161" s="87"/>
      <c r="C161" s="87"/>
      <c r="D161" s="4"/>
      <c r="E161" s="29"/>
      <c r="F161" s="7"/>
      <c r="G161" s="2"/>
    </row>
    <row r="162" spans="1:7" x14ac:dyDescent="0.25">
      <c r="A162" s="16"/>
      <c r="B162" s="87"/>
      <c r="C162" s="87"/>
      <c r="D162" s="4"/>
      <c r="E162" s="29"/>
      <c r="F162" s="7"/>
      <c r="G162" s="2"/>
    </row>
    <row r="163" spans="1:7" x14ac:dyDescent="0.25">
      <c r="A163" s="16"/>
      <c r="B163" s="87"/>
      <c r="C163" s="87"/>
      <c r="D163" s="4"/>
      <c r="E163" s="29"/>
      <c r="F163" s="7"/>
      <c r="G163" s="2"/>
    </row>
    <row r="164" spans="1:7" x14ac:dyDescent="0.25">
      <c r="A164" s="16"/>
      <c r="B164" s="87"/>
      <c r="C164" s="87"/>
      <c r="D164" s="4"/>
      <c r="E164" s="29"/>
      <c r="F164" s="7"/>
      <c r="G164" s="2"/>
    </row>
    <row r="165" spans="1:7" x14ac:dyDescent="0.25">
      <c r="A165" s="16"/>
      <c r="B165" s="87"/>
      <c r="C165" s="87"/>
      <c r="D165" s="4"/>
      <c r="E165" s="29"/>
      <c r="F165" s="7"/>
      <c r="G165" s="2"/>
    </row>
    <row r="166" spans="1:7" x14ac:dyDescent="0.25">
      <c r="A166" s="16"/>
      <c r="B166" s="87"/>
      <c r="C166" s="87"/>
      <c r="D166" s="4"/>
      <c r="E166" s="29"/>
      <c r="F166" s="7"/>
      <c r="G166" s="2"/>
    </row>
    <row r="167" spans="1:7" x14ac:dyDescent="0.25">
      <c r="A167" s="16"/>
      <c r="B167" s="87"/>
      <c r="C167" s="87"/>
      <c r="D167" s="4"/>
      <c r="E167" s="29"/>
      <c r="F167" s="10"/>
      <c r="G167" s="2"/>
    </row>
    <row r="168" spans="1:7" x14ac:dyDescent="0.25">
      <c r="A168" s="16"/>
      <c r="B168" s="87"/>
      <c r="C168" s="87"/>
      <c r="D168" s="4"/>
      <c r="E168" s="29"/>
      <c r="F168" s="10"/>
      <c r="G168" s="2"/>
    </row>
    <row r="169" spans="1:7" x14ac:dyDescent="0.25">
      <c r="A169" s="16"/>
      <c r="B169" s="87"/>
      <c r="C169" s="87"/>
      <c r="D169" s="4"/>
      <c r="E169" s="29"/>
      <c r="F169" s="10"/>
      <c r="G169" s="2"/>
    </row>
    <row r="170" spans="1:7" x14ac:dyDescent="0.25">
      <c r="A170" s="16"/>
      <c r="B170" s="87"/>
      <c r="C170" s="87"/>
      <c r="D170" s="4"/>
      <c r="E170" s="29"/>
      <c r="F170" s="10"/>
      <c r="G170" s="2"/>
    </row>
    <row r="171" spans="1:7" x14ac:dyDescent="0.25">
      <c r="A171" s="16"/>
      <c r="B171" s="87"/>
      <c r="C171" s="87"/>
      <c r="D171" s="4"/>
      <c r="E171" s="29"/>
      <c r="F171" s="10"/>
      <c r="G171" s="2"/>
    </row>
    <row r="172" spans="1:7" x14ac:dyDescent="0.25">
      <c r="A172" s="16"/>
      <c r="B172" s="87"/>
      <c r="C172" s="87"/>
      <c r="D172" s="4"/>
      <c r="E172" s="29"/>
      <c r="F172" s="10"/>
      <c r="G172" s="2"/>
    </row>
    <row r="173" spans="1:7" x14ac:dyDescent="0.25">
      <c r="A173" s="16"/>
      <c r="B173" s="87"/>
      <c r="C173" s="87"/>
      <c r="D173" s="4"/>
      <c r="E173" s="29"/>
      <c r="F173" s="10"/>
      <c r="G173" s="2"/>
    </row>
    <row r="174" spans="1:7" x14ac:dyDescent="0.25">
      <c r="A174" s="16"/>
      <c r="B174" s="87"/>
      <c r="C174" s="87"/>
      <c r="D174" s="4"/>
      <c r="E174" s="29"/>
      <c r="F174" s="10"/>
      <c r="G174" s="2"/>
    </row>
    <row r="175" spans="1:7" x14ac:dyDescent="0.25">
      <c r="A175" s="16"/>
      <c r="B175" s="87"/>
      <c r="C175" s="87"/>
      <c r="D175" s="4"/>
      <c r="E175" s="29"/>
      <c r="F175" s="10"/>
      <c r="G175" s="2"/>
    </row>
    <row r="176" spans="1:7" x14ac:dyDescent="0.25">
      <c r="A176" s="16"/>
      <c r="B176" s="87"/>
      <c r="C176" s="87"/>
      <c r="D176" s="4"/>
      <c r="E176" s="29"/>
      <c r="F176" s="10"/>
      <c r="G176" s="2"/>
    </row>
    <row r="177" spans="1:7" x14ac:dyDescent="0.25">
      <c r="A177" s="16"/>
      <c r="B177" s="87"/>
      <c r="C177" s="87"/>
      <c r="D177" s="4"/>
      <c r="E177" s="29"/>
      <c r="F177" s="10"/>
      <c r="G177" s="2"/>
    </row>
    <row r="178" spans="1:7" x14ac:dyDescent="0.25">
      <c r="A178" s="16"/>
      <c r="B178" s="87"/>
      <c r="C178" s="87"/>
      <c r="D178" s="4"/>
      <c r="E178" s="29"/>
      <c r="F178" s="10"/>
      <c r="G178" s="2"/>
    </row>
    <row r="179" spans="1:7" x14ac:dyDescent="0.25">
      <c r="A179" s="16"/>
      <c r="B179" s="87"/>
      <c r="C179" s="87"/>
      <c r="D179" s="4"/>
      <c r="E179" s="29"/>
      <c r="F179" s="10"/>
      <c r="G179" s="2"/>
    </row>
    <row r="180" spans="1:7" x14ac:dyDescent="0.25">
      <c r="A180" s="16"/>
      <c r="B180" s="87"/>
      <c r="C180" s="87"/>
      <c r="D180" s="4"/>
      <c r="E180" s="29"/>
      <c r="F180" s="10"/>
      <c r="G180" s="2"/>
    </row>
    <row r="181" spans="1:7" x14ac:dyDescent="0.25">
      <c r="A181" s="16"/>
      <c r="B181" s="87"/>
      <c r="C181" s="87"/>
      <c r="D181" s="4"/>
      <c r="E181" s="29"/>
      <c r="F181" s="10"/>
      <c r="G181" s="2"/>
    </row>
    <row r="182" spans="1:7" x14ac:dyDescent="0.25">
      <c r="A182" s="16"/>
      <c r="B182" s="87"/>
      <c r="C182" s="87"/>
      <c r="D182" s="4"/>
      <c r="E182" s="29"/>
      <c r="F182" s="10"/>
      <c r="G182" s="2"/>
    </row>
    <row r="183" spans="1:7" x14ac:dyDescent="0.25">
      <c r="A183" s="16"/>
      <c r="B183" s="87"/>
      <c r="C183" s="87"/>
      <c r="D183" s="4"/>
      <c r="E183" s="29"/>
      <c r="F183" s="10"/>
      <c r="G183" s="2"/>
    </row>
    <row r="184" spans="1:7" x14ac:dyDescent="0.25">
      <c r="A184" s="16"/>
      <c r="B184" s="87"/>
      <c r="C184" s="87"/>
      <c r="D184" s="4"/>
      <c r="E184" s="29"/>
      <c r="F184" s="10"/>
      <c r="G184" s="2"/>
    </row>
    <row r="185" spans="1:7" x14ac:dyDescent="0.25">
      <c r="A185" s="16"/>
      <c r="B185" s="87"/>
      <c r="C185" s="87"/>
      <c r="D185" s="4"/>
      <c r="E185" s="29"/>
      <c r="F185" s="10"/>
      <c r="G185" s="2"/>
    </row>
    <row r="186" spans="1:7" x14ac:dyDescent="0.25">
      <c r="A186" s="16"/>
      <c r="B186" s="87"/>
      <c r="C186" s="87"/>
      <c r="D186" s="4"/>
      <c r="E186" s="29"/>
      <c r="F186" s="4"/>
      <c r="G186" s="2"/>
    </row>
    <row r="187" spans="1:7" x14ac:dyDescent="0.25">
      <c r="A187" s="18"/>
      <c r="B187" s="18"/>
      <c r="C187" s="92"/>
      <c r="D187" s="92"/>
      <c r="E187" s="92"/>
      <c r="F187" s="90"/>
      <c r="G187" s="90"/>
    </row>
    <row r="188" spans="1:7" x14ac:dyDescent="0.25">
      <c r="A188" s="18"/>
      <c r="B188" s="18"/>
      <c r="C188" s="92"/>
      <c r="D188" s="92"/>
      <c r="E188" s="92"/>
      <c r="F188" s="90"/>
      <c r="G188" s="90"/>
    </row>
    <row r="189" spans="1:7" x14ac:dyDescent="0.25">
      <c r="A189" s="18"/>
      <c r="B189" s="18"/>
      <c r="C189" s="92"/>
      <c r="D189" s="92"/>
      <c r="E189" s="92"/>
      <c r="F189" s="15"/>
      <c r="G189" s="15"/>
    </row>
    <row r="190" spans="1:7" ht="15" customHeight="1" x14ac:dyDescent="0.25">
      <c r="A190" s="18"/>
      <c r="B190" s="18"/>
      <c r="C190" s="92"/>
      <c r="D190" s="92"/>
      <c r="E190" s="92"/>
      <c r="F190" s="15"/>
      <c r="G190" s="8"/>
    </row>
    <row r="191" spans="1:7" x14ac:dyDescent="0.25">
      <c r="A191" s="18"/>
      <c r="B191" s="18"/>
      <c r="C191" s="92"/>
      <c r="D191" s="92"/>
      <c r="E191" s="92"/>
      <c r="F191" s="15"/>
      <c r="G191" s="9"/>
    </row>
    <row r="192" spans="1:7" x14ac:dyDescent="0.25">
      <c r="A192" s="18"/>
      <c r="B192" s="18"/>
      <c r="C192" s="91"/>
      <c r="D192" s="91"/>
      <c r="E192" s="91"/>
      <c r="F192" s="15"/>
      <c r="G192" s="15"/>
    </row>
    <row r="193" spans="1:7" ht="15" customHeight="1" x14ac:dyDescent="0.25">
      <c r="A193" s="15"/>
      <c r="B193" s="90"/>
      <c r="C193" s="90"/>
      <c r="D193" s="15"/>
      <c r="E193" s="15"/>
      <c r="F193" s="15"/>
      <c r="G193" s="15"/>
    </row>
    <row r="194" spans="1:7" x14ac:dyDescent="0.25">
      <c r="A194" s="15"/>
      <c r="B194" s="90"/>
      <c r="C194" s="90"/>
      <c r="D194" s="15"/>
      <c r="E194" s="15"/>
      <c r="F194" s="15"/>
      <c r="G194" s="15"/>
    </row>
    <row r="195" spans="1:7" x14ac:dyDescent="0.25">
      <c r="A195" s="17"/>
      <c r="B195" s="91"/>
      <c r="C195" s="91"/>
      <c r="D195" s="17"/>
      <c r="E195" s="17"/>
      <c r="F195" s="17"/>
      <c r="G195" s="17"/>
    </row>
    <row r="196" spans="1:7" x14ac:dyDescent="0.25">
      <c r="A196" s="16"/>
      <c r="B196" s="87"/>
      <c r="C196" s="87"/>
      <c r="D196" s="4"/>
      <c r="E196" s="29"/>
      <c r="F196" s="4"/>
      <c r="G196" s="2"/>
    </row>
    <row r="197" spans="1:7" x14ac:dyDescent="0.25">
      <c r="A197" s="16"/>
      <c r="B197" s="87"/>
      <c r="C197" s="87"/>
      <c r="D197" s="4"/>
      <c r="E197" s="29"/>
      <c r="F197" s="4"/>
      <c r="G197" s="2"/>
    </row>
    <row r="198" spans="1:7" x14ac:dyDescent="0.25">
      <c r="A198" s="16"/>
      <c r="B198" s="87"/>
      <c r="C198" s="87"/>
      <c r="D198" s="4"/>
      <c r="E198" s="29"/>
      <c r="F198" s="4"/>
      <c r="G198" s="2"/>
    </row>
    <row r="199" spans="1:7" x14ac:dyDescent="0.25">
      <c r="A199" s="4"/>
      <c r="B199" s="87"/>
      <c r="C199" s="87"/>
      <c r="D199" s="4"/>
      <c r="E199" s="29"/>
      <c r="F199" s="4"/>
      <c r="G199" s="2"/>
    </row>
    <row r="200" spans="1:7" x14ac:dyDescent="0.25">
      <c r="A200" s="4"/>
      <c r="B200" s="14"/>
      <c r="C200" s="14"/>
      <c r="D200" s="4"/>
      <c r="E200" s="29"/>
      <c r="F200" s="4"/>
      <c r="G200" s="2"/>
    </row>
    <row r="201" spans="1:7" x14ac:dyDescent="0.25">
      <c r="A201" s="4"/>
      <c r="B201" s="14"/>
      <c r="C201" s="14"/>
      <c r="D201" s="4"/>
      <c r="E201" s="29"/>
      <c r="F201" s="4"/>
      <c r="G201" s="2"/>
    </row>
    <row r="202" spans="1:7" x14ac:dyDescent="0.25">
      <c r="A202" s="4"/>
      <c r="D202" s="4"/>
      <c r="E202" s="29"/>
      <c r="F202" s="4"/>
      <c r="G202" s="2"/>
    </row>
    <row r="203" spans="1:7" x14ac:dyDescent="0.25">
      <c r="A203" s="4"/>
      <c r="B203" s="87"/>
      <c r="C203" s="87"/>
      <c r="D203" s="4"/>
      <c r="E203" s="29"/>
      <c r="F203" s="4"/>
      <c r="G203" s="2"/>
    </row>
    <row r="204" spans="1:7" x14ac:dyDescent="0.25">
      <c r="A204" s="4"/>
      <c r="B204" s="4"/>
      <c r="C204" s="4"/>
      <c r="D204" s="4"/>
      <c r="E204" s="29"/>
      <c r="F204" s="4"/>
      <c r="G204" s="2"/>
    </row>
    <row r="205" spans="1:7" x14ac:dyDescent="0.25">
      <c r="A205" s="4"/>
      <c r="C205" s="85"/>
      <c r="D205" s="85"/>
      <c r="E205" s="85"/>
      <c r="F205" s="4"/>
      <c r="G205" s="2"/>
    </row>
    <row r="206" spans="1:7" x14ac:dyDescent="0.25">
      <c r="A206" s="4"/>
      <c r="C206" s="86"/>
      <c r="D206" s="86"/>
      <c r="E206" s="86"/>
      <c r="F206" s="4"/>
      <c r="G206" s="2"/>
    </row>
    <row r="207" spans="1:7" x14ac:dyDescent="0.25">
      <c r="A207" s="4"/>
      <c r="B207" s="13"/>
      <c r="C207" s="13"/>
      <c r="D207" s="13"/>
      <c r="E207" s="29"/>
      <c r="F207" s="4"/>
      <c r="G207" s="2"/>
    </row>
    <row r="208" spans="1:7" x14ac:dyDescent="0.25">
      <c r="A208" s="4"/>
      <c r="B208" s="87"/>
      <c r="C208" s="87"/>
      <c r="D208" s="4"/>
      <c r="E208" s="29"/>
      <c r="F208" s="4"/>
      <c r="G208" s="2"/>
    </row>
    <row r="209" spans="1:7" x14ac:dyDescent="0.25">
      <c r="A209" s="87"/>
      <c r="B209" s="87"/>
      <c r="C209" s="89"/>
      <c r="D209" s="89"/>
      <c r="E209" s="29"/>
      <c r="F209" s="4"/>
      <c r="G209" s="2"/>
    </row>
    <row r="210" spans="1:7" x14ac:dyDescent="0.25">
      <c r="C210" s="5"/>
      <c r="D210" s="4"/>
      <c r="E210" s="29"/>
      <c r="F210" s="4"/>
      <c r="G210" s="2"/>
    </row>
    <row r="211" spans="1:7" x14ac:dyDescent="0.25">
      <c r="A211" s="4"/>
      <c r="B211" s="19"/>
      <c r="C211" s="3"/>
      <c r="D211" s="4"/>
      <c r="E211" s="29"/>
      <c r="F211" s="4"/>
      <c r="G211" s="2"/>
    </row>
    <row r="212" spans="1:7" x14ac:dyDescent="0.25">
      <c r="A212" s="4"/>
      <c r="B212" s="87"/>
      <c r="C212" s="87"/>
      <c r="D212" s="4"/>
      <c r="E212" s="29"/>
      <c r="F212" s="4"/>
      <c r="G212" s="2"/>
    </row>
    <row r="213" spans="1:7" x14ac:dyDescent="0.25">
      <c r="A213" s="4"/>
      <c r="C213" s="85"/>
      <c r="D213" s="85"/>
      <c r="E213" s="85"/>
      <c r="F213" s="4"/>
      <c r="G213" s="2"/>
    </row>
    <row r="214" spans="1:7" x14ac:dyDescent="0.25">
      <c r="A214" s="4"/>
      <c r="C214" s="86"/>
      <c r="D214" s="86"/>
      <c r="E214" s="86"/>
      <c r="F214" s="4"/>
      <c r="G214" s="2"/>
    </row>
    <row r="215" spans="1:7" x14ac:dyDescent="0.25">
      <c r="A215" s="4"/>
      <c r="B215" s="87"/>
      <c r="C215" s="87"/>
      <c r="D215" s="4"/>
      <c r="E215" s="29"/>
      <c r="F215" s="4"/>
      <c r="G215" s="2"/>
    </row>
    <row r="216" spans="1:7" x14ac:dyDescent="0.25">
      <c r="A216" s="4"/>
      <c r="B216" s="87"/>
      <c r="C216" s="87"/>
      <c r="D216" s="4"/>
      <c r="E216" s="29"/>
      <c r="F216" s="4"/>
      <c r="G216" s="2"/>
    </row>
    <row r="217" spans="1:7" x14ac:dyDescent="0.25">
      <c r="A217" s="4"/>
      <c r="B217" s="87"/>
      <c r="C217" s="87"/>
      <c r="D217" s="4"/>
      <c r="E217" s="29"/>
      <c r="F217" s="4"/>
      <c r="G217" s="2"/>
    </row>
    <row r="218" spans="1:7" x14ac:dyDescent="0.25">
      <c r="A218" s="4"/>
      <c r="B218" s="87"/>
      <c r="C218" s="87"/>
      <c r="D218" s="4"/>
      <c r="E218" s="29"/>
      <c r="F218" s="4"/>
      <c r="G218" s="2"/>
    </row>
    <row r="219" spans="1:7" x14ac:dyDescent="0.25">
      <c r="A219" s="4"/>
      <c r="B219" s="87"/>
      <c r="C219" s="87"/>
      <c r="D219" s="4"/>
      <c r="E219" s="29"/>
      <c r="F219" s="4"/>
      <c r="G219" s="2"/>
    </row>
    <row r="220" spans="1:7" x14ac:dyDescent="0.25">
      <c r="A220" s="4"/>
      <c r="B220" s="87"/>
      <c r="C220" s="87"/>
      <c r="D220" s="4"/>
      <c r="E220" s="29"/>
      <c r="F220" s="4"/>
      <c r="G220" s="2"/>
    </row>
    <row r="221" spans="1:7" x14ac:dyDescent="0.25">
      <c r="A221" s="4"/>
      <c r="B221" s="87"/>
      <c r="C221" s="87"/>
      <c r="D221" s="4"/>
      <c r="E221" s="29"/>
      <c r="F221" s="4"/>
      <c r="G221" s="2"/>
    </row>
    <row r="222" spans="1:7" x14ac:dyDescent="0.25">
      <c r="A222" s="4"/>
      <c r="B222" s="87"/>
      <c r="C222" s="87"/>
      <c r="D222" s="4"/>
      <c r="E222" s="29"/>
      <c r="F222" s="4"/>
      <c r="G222" s="2"/>
    </row>
    <row r="223" spans="1:7" x14ac:dyDescent="0.25">
      <c r="A223" s="4"/>
      <c r="B223" s="87"/>
      <c r="C223" s="87"/>
      <c r="D223" s="4"/>
      <c r="E223" s="29"/>
      <c r="F223" s="4"/>
      <c r="G223" s="2"/>
    </row>
    <row r="224" spans="1:7" x14ac:dyDescent="0.25">
      <c r="A224" s="4"/>
      <c r="B224" s="87"/>
      <c r="C224" s="87"/>
      <c r="D224" s="4"/>
      <c r="E224" s="29"/>
      <c r="F224" s="4"/>
      <c r="G224" s="2"/>
    </row>
    <row r="225" spans="1:7" x14ac:dyDescent="0.25">
      <c r="A225" s="4"/>
      <c r="B225" s="87"/>
      <c r="C225" s="87"/>
      <c r="D225" s="4"/>
      <c r="E225" s="29"/>
      <c r="F225" s="4"/>
      <c r="G225" s="2"/>
    </row>
    <row r="226" spans="1:7" x14ac:dyDescent="0.25">
      <c r="A226" s="4"/>
      <c r="B226" s="87"/>
      <c r="C226" s="87"/>
      <c r="D226" s="4"/>
      <c r="E226" s="29"/>
      <c r="F226" s="4"/>
      <c r="G226" s="2"/>
    </row>
    <row r="227" spans="1:7" x14ac:dyDescent="0.25">
      <c r="A227" s="4"/>
      <c r="B227" s="87"/>
      <c r="C227" s="87"/>
      <c r="D227" s="4"/>
      <c r="E227" s="29"/>
      <c r="F227" s="4"/>
      <c r="G227" s="2"/>
    </row>
    <row r="228" spans="1:7" x14ac:dyDescent="0.25">
      <c r="A228" s="4"/>
      <c r="B228" s="87"/>
      <c r="C228" s="87"/>
      <c r="D228" s="4"/>
      <c r="E228" s="29"/>
      <c r="F228" s="4"/>
      <c r="G228" s="2"/>
    </row>
    <row r="229" spans="1:7" x14ac:dyDescent="0.25">
      <c r="A229" s="4"/>
      <c r="B229" s="87"/>
      <c r="C229" s="87"/>
      <c r="D229" s="4"/>
      <c r="E229" s="29"/>
      <c r="F229" s="4"/>
      <c r="G229" s="2"/>
    </row>
    <row r="230" spans="1:7" x14ac:dyDescent="0.25">
      <c r="A230" s="4"/>
      <c r="B230" s="87"/>
      <c r="C230" s="87"/>
      <c r="D230" s="4"/>
      <c r="E230" s="29"/>
      <c r="F230" s="4"/>
      <c r="G230" s="2"/>
    </row>
    <row r="231" spans="1:7" x14ac:dyDescent="0.25">
      <c r="A231" s="4"/>
      <c r="B231" s="87"/>
      <c r="C231" s="87"/>
      <c r="D231" s="4"/>
      <c r="E231" s="29"/>
      <c r="F231" s="4"/>
      <c r="G231" s="2"/>
    </row>
    <row r="232" spans="1:7" x14ac:dyDescent="0.25">
      <c r="A232" s="4"/>
      <c r="B232" s="87"/>
      <c r="C232" s="87"/>
      <c r="D232" s="4"/>
      <c r="E232" s="29"/>
      <c r="F232" s="4"/>
      <c r="G232" s="2"/>
    </row>
    <row r="233" spans="1:7" x14ac:dyDescent="0.25">
      <c r="A233" s="4"/>
      <c r="B233" s="87"/>
      <c r="C233" s="87"/>
      <c r="D233" s="4"/>
      <c r="E233" s="29"/>
      <c r="F233" s="4"/>
      <c r="G233" s="2"/>
    </row>
    <row r="234" spans="1:7" x14ac:dyDescent="0.25">
      <c r="A234" s="4"/>
      <c r="B234" s="87"/>
      <c r="C234" s="87"/>
      <c r="D234" s="4"/>
      <c r="E234" s="29"/>
      <c r="F234" s="4"/>
      <c r="G234" s="2"/>
    </row>
    <row r="235" spans="1:7" x14ac:dyDescent="0.25">
      <c r="A235" s="4"/>
      <c r="B235" s="87"/>
      <c r="C235" s="87"/>
      <c r="D235" s="4"/>
      <c r="E235" s="29"/>
      <c r="F235" s="4"/>
      <c r="G235" s="2"/>
    </row>
    <row r="236" spans="1:7" x14ac:dyDescent="0.25">
      <c r="A236" s="4"/>
      <c r="B236" s="87"/>
      <c r="C236" s="87"/>
      <c r="D236" s="4"/>
      <c r="E236" s="29"/>
      <c r="F236" s="4"/>
      <c r="G236" s="2"/>
    </row>
    <row r="237" spans="1:7" x14ac:dyDescent="0.25">
      <c r="A237" s="4"/>
      <c r="B237" s="87"/>
      <c r="C237" s="87"/>
      <c r="D237" s="4"/>
      <c r="E237" s="29"/>
      <c r="F237" s="4"/>
      <c r="G237" s="2"/>
    </row>
    <row r="238" spans="1:7" x14ac:dyDescent="0.25">
      <c r="A238" s="4"/>
      <c r="B238" s="87"/>
      <c r="C238" s="87"/>
      <c r="D238" s="4"/>
      <c r="E238" s="29"/>
      <c r="F238" s="4"/>
      <c r="G238" s="2"/>
    </row>
    <row r="239" spans="1:7" x14ac:dyDescent="0.25">
      <c r="A239" s="4"/>
      <c r="B239" s="87"/>
      <c r="C239" s="87"/>
      <c r="D239" s="4"/>
      <c r="E239" s="29"/>
      <c r="F239" s="4"/>
      <c r="G239" s="2"/>
    </row>
    <row r="240" spans="1:7" x14ac:dyDescent="0.25">
      <c r="A240" s="4"/>
      <c r="B240" s="87"/>
      <c r="C240" s="87"/>
      <c r="D240" s="4"/>
      <c r="E240" s="29"/>
      <c r="F240" s="4"/>
      <c r="G240" s="2"/>
    </row>
    <row r="241" spans="1:7" x14ac:dyDescent="0.25">
      <c r="A241" s="4"/>
      <c r="B241" s="87"/>
      <c r="C241" s="87"/>
      <c r="D241" s="4"/>
      <c r="E241" s="29"/>
      <c r="F241" s="4"/>
      <c r="G241" s="2"/>
    </row>
    <row r="242" spans="1:7" x14ac:dyDescent="0.25">
      <c r="A242" s="4"/>
      <c r="B242" s="87"/>
      <c r="C242" s="87"/>
      <c r="D242" s="4"/>
      <c r="E242" s="29"/>
      <c r="F242" s="4"/>
      <c r="G242" s="2"/>
    </row>
    <row r="243" spans="1:7" x14ac:dyDescent="0.25">
      <c r="A243" s="4"/>
      <c r="B243" s="87"/>
      <c r="C243" s="87"/>
      <c r="D243" s="4"/>
      <c r="E243" s="29"/>
      <c r="F243" s="4"/>
      <c r="G243" s="2"/>
    </row>
    <row r="244" spans="1:7" x14ac:dyDescent="0.25">
      <c r="A244" s="4"/>
      <c r="B244" s="87"/>
      <c r="C244" s="87"/>
      <c r="D244" s="4"/>
      <c r="E244" s="29"/>
      <c r="F244" s="4"/>
      <c r="G244" s="2"/>
    </row>
    <row r="245" spans="1:7" x14ac:dyDescent="0.25">
      <c r="A245" s="4"/>
      <c r="B245" s="87"/>
      <c r="C245" s="87"/>
      <c r="D245" s="4"/>
      <c r="E245" s="29"/>
      <c r="F245" s="4"/>
      <c r="G245" s="2"/>
    </row>
    <row r="246" spans="1:7" x14ac:dyDescent="0.25">
      <c r="A246" s="4"/>
      <c r="B246" s="87"/>
      <c r="C246" s="87"/>
      <c r="D246" s="4"/>
      <c r="E246" s="29"/>
      <c r="F246" s="4"/>
      <c r="G246" s="2"/>
    </row>
    <row r="247" spans="1:7" x14ac:dyDescent="0.25">
      <c r="A247" s="4"/>
      <c r="B247" s="87"/>
      <c r="C247" s="87"/>
      <c r="D247" s="4"/>
      <c r="E247" s="29"/>
      <c r="F247" s="4"/>
      <c r="G247" s="2"/>
    </row>
    <row r="248" spans="1:7" x14ac:dyDescent="0.25">
      <c r="A248" s="4"/>
      <c r="B248" s="87"/>
      <c r="C248" s="87"/>
      <c r="D248" s="4"/>
      <c r="E248" s="29"/>
      <c r="F248" s="4"/>
      <c r="G248" s="2"/>
    </row>
    <row r="249" spans="1:7" x14ac:dyDescent="0.25">
      <c r="A249" s="4"/>
      <c r="B249" s="87"/>
      <c r="C249" s="87"/>
      <c r="D249" s="4"/>
      <c r="E249" s="29"/>
      <c r="F249" s="4"/>
      <c r="G249" s="2"/>
    </row>
    <row r="250" spans="1:7" x14ac:dyDescent="0.25">
      <c r="A250" s="4"/>
      <c r="B250" s="87"/>
      <c r="C250" s="87"/>
      <c r="D250" s="4"/>
      <c r="E250" s="29"/>
      <c r="F250" s="4"/>
      <c r="G250" s="2"/>
    </row>
    <row r="251" spans="1:7" x14ac:dyDescent="0.25">
      <c r="A251" s="4"/>
      <c r="B251" s="87"/>
      <c r="C251" s="87"/>
      <c r="D251" s="4"/>
      <c r="E251" s="29"/>
      <c r="F251" s="4"/>
      <c r="G251" s="2"/>
    </row>
    <row r="252" spans="1:7" x14ac:dyDescent="0.25">
      <c r="A252" s="4"/>
      <c r="B252" s="87"/>
      <c r="C252" s="87"/>
      <c r="D252" s="4"/>
      <c r="E252" s="29"/>
      <c r="F252" s="4"/>
      <c r="G252" s="2"/>
    </row>
    <row r="253" spans="1:7" x14ac:dyDescent="0.25">
      <c r="A253" s="4"/>
      <c r="B253" s="87"/>
      <c r="C253" s="87"/>
      <c r="D253" s="4"/>
      <c r="E253" s="29"/>
      <c r="F253" s="4"/>
      <c r="G253" s="2"/>
    </row>
    <row r="254" spans="1:7" x14ac:dyDescent="0.25">
      <c r="A254" s="4"/>
      <c r="B254" s="87"/>
      <c r="C254" s="87"/>
      <c r="D254" s="4"/>
      <c r="E254" s="29"/>
      <c r="F254" s="4"/>
      <c r="G254" s="2"/>
    </row>
    <row r="255" spans="1:7" x14ac:dyDescent="0.25">
      <c r="A255" s="4"/>
      <c r="B255" s="87"/>
      <c r="C255" s="87"/>
      <c r="D255" s="4"/>
      <c r="E255" s="29"/>
      <c r="F255" s="4"/>
      <c r="G255" s="2"/>
    </row>
    <row r="256" spans="1:7" x14ac:dyDescent="0.25">
      <c r="A256" s="4"/>
      <c r="B256" s="87"/>
      <c r="C256" s="87"/>
      <c r="D256" s="4"/>
      <c r="E256" s="29"/>
      <c r="F256" s="4"/>
      <c r="G256" s="2"/>
    </row>
    <row r="257" spans="1:7" x14ac:dyDescent="0.25">
      <c r="A257" s="4"/>
      <c r="B257" s="87"/>
      <c r="C257" s="87"/>
      <c r="D257" s="4"/>
      <c r="E257" s="29"/>
      <c r="F257" s="4"/>
      <c r="G257" s="2"/>
    </row>
    <row r="258" spans="1:7" x14ac:dyDescent="0.25">
      <c r="A258" s="4"/>
      <c r="B258" s="87"/>
      <c r="C258" s="87"/>
      <c r="D258" s="4"/>
      <c r="E258" s="29"/>
      <c r="F258" s="4"/>
      <c r="G258" s="2"/>
    </row>
    <row r="259" spans="1:7" x14ac:dyDescent="0.25">
      <c r="A259" s="4"/>
      <c r="B259" s="87"/>
      <c r="C259" s="87"/>
      <c r="D259" s="4"/>
      <c r="E259" s="29"/>
      <c r="F259" s="4"/>
      <c r="G259" s="2"/>
    </row>
    <row r="260" spans="1:7" x14ac:dyDescent="0.25">
      <c r="A260" s="4"/>
      <c r="B260" s="87"/>
      <c r="C260" s="87"/>
      <c r="D260" s="4"/>
      <c r="E260" s="29"/>
      <c r="F260" s="4"/>
      <c r="G260" s="2"/>
    </row>
    <row r="261" spans="1:7" x14ac:dyDescent="0.25">
      <c r="A261" s="4"/>
      <c r="B261" s="87"/>
      <c r="C261" s="87"/>
      <c r="D261" s="4"/>
      <c r="E261" s="29"/>
      <c r="F261" s="4"/>
      <c r="G261" s="2"/>
    </row>
    <row r="262" spans="1:7" x14ac:dyDescent="0.25">
      <c r="A262" s="4"/>
      <c r="B262" s="87"/>
      <c r="C262" s="87"/>
      <c r="D262" s="4"/>
      <c r="E262" s="29"/>
      <c r="F262" s="4"/>
      <c r="G262" s="2"/>
    </row>
    <row r="263" spans="1:7" x14ac:dyDescent="0.25">
      <c r="A263" s="4"/>
      <c r="B263" s="87"/>
      <c r="C263" s="87"/>
      <c r="D263" s="4"/>
      <c r="E263" s="29"/>
      <c r="F263" s="4"/>
      <c r="G263" s="2"/>
    </row>
    <row r="264" spans="1:7" x14ac:dyDescent="0.25">
      <c r="A264" s="4"/>
      <c r="B264" s="87"/>
      <c r="C264" s="87"/>
      <c r="D264" s="4"/>
      <c r="E264" s="29"/>
      <c r="F264" s="4"/>
      <c r="G264" s="2"/>
    </row>
    <row r="265" spans="1:7" x14ac:dyDescent="0.25">
      <c r="A265" s="4"/>
      <c r="B265" s="87"/>
      <c r="C265" s="87"/>
      <c r="D265" s="4"/>
      <c r="E265" s="29"/>
      <c r="F265" s="4"/>
      <c r="G265" s="2"/>
    </row>
    <row r="266" spans="1:7" x14ac:dyDescent="0.25">
      <c r="A266" s="4"/>
      <c r="B266" s="87"/>
      <c r="C266" s="87"/>
      <c r="D266" s="4"/>
      <c r="E266" s="29"/>
      <c r="F266" s="4"/>
      <c r="G266" s="2"/>
    </row>
    <row r="267" spans="1:7" x14ac:dyDescent="0.25">
      <c r="A267" s="4"/>
      <c r="B267" s="87"/>
      <c r="C267" s="87"/>
      <c r="D267" s="4"/>
      <c r="E267" s="29"/>
      <c r="F267" s="4"/>
      <c r="G267" s="2"/>
    </row>
    <row r="268" spans="1:7" x14ac:dyDescent="0.25">
      <c r="A268" s="4"/>
      <c r="B268" s="87"/>
      <c r="C268" s="87"/>
      <c r="D268" s="4"/>
      <c r="E268" s="29"/>
      <c r="F268" s="4"/>
      <c r="G268" s="2"/>
    </row>
    <row r="269" spans="1:7" x14ac:dyDescent="0.25">
      <c r="A269" s="4"/>
      <c r="B269" s="87"/>
      <c r="C269" s="87"/>
      <c r="D269" s="4"/>
      <c r="E269" s="29"/>
      <c r="F269" s="4"/>
      <c r="G269" s="2"/>
    </row>
    <row r="270" spans="1:7" x14ac:dyDescent="0.25">
      <c r="A270" s="4"/>
      <c r="B270" s="87"/>
      <c r="C270" s="87"/>
      <c r="D270" s="4"/>
      <c r="E270" s="29"/>
      <c r="F270" s="4"/>
      <c r="G270" s="2"/>
    </row>
    <row r="271" spans="1:7" x14ac:dyDescent="0.25">
      <c r="A271" s="4"/>
      <c r="B271" s="87"/>
      <c r="C271" s="87"/>
      <c r="D271" s="4"/>
      <c r="E271" s="29"/>
      <c r="F271" s="4"/>
      <c r="G271" s="2"/>
    </row>
    <row r="272" spans="1:7" x14ac:dyDescent="0.25">
      <c r="A272" s="4"/>
      <c r="B272" s="87"/>
      <c r="C272" s="87"/>
      <c r="D272" s="4"/>
      <c r="E272" s="29"/>
      <c r="F272" s="4"/>
      <c r="G272" s="2"/>
    </row>
    <row r="273" spans="1:7" x14ac:dyDescent="0.25">
      <c r="A273" s="4"/>
      <c r="B273" s="87"/>
      <c r="C273" s="87"/>
      <c r="D273" s="4"/>
      <c r="E273" s="29"/>
      <c r="F273" s="4"/>
      <c r="G273" s="2"/>
    </row>
    <row r="274" spans="1:7" x14ac:dyDescent="0.25">
      <c r="A274" s="4"/>
      <c r="B274" s="87"/>
      <c r="C274" s="87"/>
      <c r="D274" s="4"/>
      <c r="E274" s="29"/>
      <c r="F274" s="4"/>
      <c r="G274" s="2"/>
    </row>
    <row r="275" spans="1:7" x14ac:dyDescent="0.25">
      <c r="A275" s="4"/>
      <c r="B275" s="87"/>
      <c r="C275" s="87"/>
      <c r="D275" s="4"/>
      <c r="E275" s="29"/>
      <c r="F275" s="4"/>
      <c r="G275" s="2"/>
    </row>
    <row r="276" spans="1:7" x14ac:dyDescent="0.25">
      <c r="A276" s="4"/>
      <c r="B276" s="87"/>
      <c r="C276" s="87"/>
      <c r="D276" s="4"/>
      <c r="E276" s="29"/>
      <c r="F276" s="4"/>
      <c r="G276" s="2"/>
    </row>
    <row r="277" spans="1:7" x14ac:dyDescent="0.25">
      <c r="A277" s="4"/>
      <c r="B277" s="87"/>
      <c r="C277" s="87"/>
      <c r="D277" s="4"/>
      <c r="E277" s="29"/>
      <c r="F277" s="4"/>
      <c r="G277" s="2"/>
    </row>
    <row r="278" spans="1:7" x14ac:dyDescent="0.25">
      <c r="A278" s="4"/>
      <c r="B278" s="87"/>
      <c r="C278" s="87"/>
      <c r="D278" s="4"/>
      <c r="E278" s="29"/>
      <c r="F278" s="4"/>
      <c r="G278" s="2"/>
    </row>
    <row r="279" spans="1:7" x14ac:dyDescent="0.25">
      <c r="A279" s="4"/>
      <c r="B279" s="87"/>
      <c r="C279" s="87"/>
      <c r="D279" s="4"/>
      <c r="E279" s="29"/>
      <c r="F279" s="4"/>
      <c r="G279" s="2"/>
    </row>
    <row r="280" spans="1:7" x14ac:dyDescent="0.25">
      <c r="A280" s="4"/>
      <c r="B280" s="87"/>
      <c r="C280" s="87"/>
      <c r="D280" s="4"/>
      <c r="E280" s="29"/>
      <c r="F280" s="4"/>
      <c r="G280" s="2"/>
    </row>
    <row r="281" spans="1:7" x14ac:dyDescent="0.25">
      <c r="A281" s="4"/>
      <c r="B281" s="87"/>
      <c r="C281" s="87"/>
      <c r="D281" s="4"/>
      <c r="E281" s="29"/>
      <c r="F281" s="4"/>
      <c r="G281" s="2"/>
    </row>
    <row r="282" spans="1:7" x14ac:dyDescent="0.25">
      <c r="A282" s="4"/>
      <c r="B282" s="87"/>
      <c r="C282" s="87"/>
      <c r="D282" s="4"/>
      <c r="E282" s="29"/>
      <c r="F282" s="4"/>
      <c r="G282" s="2"/>
    </row>
    <row r="283" spans="1:7" x14ac:dyDescent="0.25">
      <c r="A283" s="4"/>
      <c r="B283" s="87"/>
      <c r="C283" s="87"/>
      <c r="D283" s="4"/>
      <c r="E283" s="29"/>
      <c r="F283" s="4"/>
      <c r="G283" s="2"/>
    </row>
    <row r="284" spans="1:7" x14ac:dyDescent="0.25">
      <c r="A284" s="4"/>
      <c r="B284" s="87"/>
      <c r="C284" s="87"/>
      <c r="D284" s="4"/>
      <c r="E284" s="29"/>
      <c r="F284" s="4"/>
      <c r="G284" s="2"/>
    </row>
    <row r="285" spans="1:7" x14ac:dyDescent="0.25">
      <c r="A285" s="4"/>
      <c r="B285" s="87"/>
      <c r="C285" s="87"/>
      <c r="D285" s="4"/>
      <c r="E285" s="29"/>
      <c r="F285" s="4"/>
      <c r="G285" s="2"/>
    </row>
    <row r="286" spans="1:7" x14ac:dyDescent="0.25">
      <c r="A286" s="4"/>
      <c r="B286" s="87"/>
      <c r="C286" s="87"/>
      <c r="D286" s="4"/>
      <c r="E286" s="29"/>
      <c r="F286" s="4"/>
      <c r="G286" s="2"/>
    </row>
    <row r="287" spans="1:7" x14ac:dyDescent="0.25">
      <c r="A287" s="4"/>
      <c r="B287" s="87"/>
      <c r="C287" s="87"/>
      <c r="D287" s="4"/>
      <c r="E287" s="29"/>
      <c r="F287" s="4"/>
      <c r="G287" s="2"/>
    </row>
    <row r="288" spans="1:7" x14ac:dyDescent="0.25">
      <c r="A288" s="4"/>
      <c r="B288" s="87"/>
      <c r="C288" s="87"/>
      <c r="D288" s="4"/>
      <c r="E288" s="29"/>
      <c r="F288" s="4"/>
      <c r="G288" s="2"/>
    </row>
    <row r="289" spans="1:7" x14ac:dyDescent="0.25">
      <c r="A289" s="4"/>
      <c r="B289" s="87"/>
      <c r="C289" s="87"/>
      <c r="D289" s="4"/>
      <c r="E289" s="29"/>
      <c r="F289" s="4"/>
      <c r="G289" s="2"/>
    </row>
    <row r="290" spans="1:7" x14ac:dyDescent="0.25">
      <c r="A290" s="4"/>
      <c r="B290" s="87"/>
      <c r="C290" s="87"/>
      <c r="D290" s="4"/>
      <c r="E290" s="29"/>
      <c r="F290" s="4"/>
      <c r="G290" s="2"/>
    </row>
    <row r="291" spans="1:7" x14ac:dyDescent="0.25">
      <c r="A291" s="4"/>
      <c r="B291" s="87"/>
      <c r="C291" s="87"/>
      <c r="D291" s="4"/>
      <c r="E291" s="29"/>
      <c r="F291" s="4"/>
      <c r="G291" s="2"/>
    </row>
    <row r="292" spans="1:7" x14ac:dyDescent="0.25">
      <c r="A292" s="4"/>
      <c r="B292" s="87"/>
      <c r="C292" s="87"/>
      <c r="D292" s="4"/>
      <c r="E292" s="29"/>
      <c r="F292" s="4"/>
      <c r="G292" s="2"/>
    </row>
    <row r="293" spans="1:7" x14ac:dyDescent="0.25">
      <c r="A293" s="4"/>
      <c r="B293" s="87"/>
      <c r="C293" s="87"/>
      <c r="D293" s="4"/>
      <c r="E293" s="29"/>
      <c r="F293" s="4"/>
      <c r="G293" s="2"/>
    </row>
    <row r="294" spans="1:7" x14ac:dyDescent="0.25">
      <c r="A294" s="4"/>
      <c r="B294" s="87"/>
      <c r="C294" s="87"/>
      <c r="D294" s="4"/>
      <c r="E294" s="29"/>
      <c r="F294" s="4"/>
      <c r="G294" s="2"/>
    </row>
    <row r="295" spans="1:7" x14ac:dyDescent="0.25">
      <c r="A295" s="4"/>
      <c r="B295" s="87"/>
      <c r="C295" s="87"/>
      <c r="D295" s="4"/>
      <c r="E295" s="29"/>
      <c r="F295" s="4"/>
      <c r="G295" s="2"/>
    </row>
    <row r="296" spans="1:7" x14ac:dyDescent="0.25">
      <c r="A296" s="4"/>
      <c r="B296" s="87"/>
      <c r="C296" s="87"/>
      <c r="D296" s="4"/>
      <c r="E296" s="29"/>
      <c r="F296" s="4"/>
      <c r="G296" s="2"/>
    </row>
    <row r="297" spans="1:7" x14ac:dyDescent="0.25">
      <c r="A297" s="4"/>
      <c r="B297" s="87"/>
      <c r="C297" s="87"/>
      <c r="D297" s="4"/>
      <c r="E297" s="29"/>
      <c r="F297" s="4"/>
      <c r="G297" s="2"/>
    </row>
    <row r="298" spans="1:7" x14ac:dyDescent="0.25">
      <c r="A298" s="4"/>
      <c r="B298" s="87"/>
      <c r="C298" s="87"/>
      <c r="D298" s="4"/>
      <c r="E298" s="29"/>
      <c r="F298" s="4"/>
      <c r="G298" s="2"/>
    </row>
    <row r="299" spans="1:7" x14ac:dyDescent="0.25">
      <c r="A299" s="4"/>
      <c r="B299" s="87"/>
      <c r="C299" s="87"/>
      <c r="D299" s="4"/>
      <c r="E299" s="29"/>
      <c r="F299" s="4"/>
      <c r="G299" s="2"/>
    </row>
    <row r="300" spans="1:7" x14ac:dyDescent="0.25">
      <c r="A300" s="4"/>
      <c r="B300" s="87"/>
      <c r="C300" s="87"/>
      <c r="D300" s="4"/>
      <c r="E300" s="29"/>
      <c r="F300" s="4"/>
      <c r="G300" s="2"/>
    </row>
    <row r="301" spans="1:7" x14ac:dyDescent="0.25">
      <c r="A301" s="4"/>
      <c r="B301" s="87"/>
      <c r="C301" s="87"/>
      <c r="D301" s="4"/>
      <c r="E301" s="29"/>
      <c r="F301" s="4"/>
      <c r="G301" s="2"/>
    </row>
    <row r="302" spans="1:7" x14ac:dyDescent="0.25">
      <c r="A302" s="4"/>
      <c r="B302" s="87"/>
      <c r="C302" s="87"/>
      <c r="D302" s="4"/>
      <c r="E302" s="29"/>
      <c r="F302" s="4"/>
      <c r="G302" s="2"/>
    </row>
    <row r="303" spans="1:7" x14ac:dyDescent="0.25">
      <c r="A303" s="4"/>
      <c r="B303" s="87"/>
      <c r="C303" s="87"/>
      <c r="D303" s="4"/>
      <c r="E303" s="29"/>
      <c r="F303" s="4"/>
      <c r="G303" s="2"/>
    </row>
    <row r="304" spans="1:7" x14ac:dyDescent="0.25">
      <c r="A304" s="4"/>
      <c r="B304" s="87"/>
      <c r="C304" s="87"/>
      <c r="D304" s="4"/>
      <c r="E304" s="29"/>
      <c r="F304" s="4"/>
      <c r="G304" s="2"/>
    </row>
    <row r="305" spans="1:7" x14ac:dyDescent="0.25">
      <c r="A305" s="4"/>
      <c r="B305" s="87"/>
      <c r="C305" s="87"/>
      <c r="D305" s="4"/>
      <c r="E305" s="29"/>
      <c r="F305" s="4"/>
      <c r="G305" s="2"/>
    </row>
    <row r="306" spans="1:7" x14ac:dyDescent="0.25">
      <c r="A306" s="4"/>
      <c r="B306" s="87"/>
      <c r="C306" s="87"/>
      <c r="D306" s="4"/>
      <c r="E306" s="29"/>
      <c r="F306" s="4"/>
      <c r="G306" s="2"/>
    </row>
    <row r="307" spans="1:7" x14ac:dyDescent="0.25">
      <c r="A307" s="4"/>
      <c r="B307" s="87"/>
      <c r="C307" s="87"/>
      <c r="D307" s="4"/>
      <c r="E307" s="29"/>
      <c r="F307" s="4"/>
      <c r="G307" s="2"/>
    </row>
    <row r="308" spans="1:7" x14ac:dyDescent="0.25">
      <c r="A308" s="4"/>
      <c r="B308" s="87"/>
      <c r="C308" s="87"/>
      <c r="D308" s="4"/>
      <c r="E308" s="29"/>
      <c r="F308" s="4"/>
      <c r="G308" s="2"/>
    </row>
    <row r="309" spans="1:7" x14ac:dyDescent="0.25">
      <c r="A309" s="4"/>
      <c r="B309" s="87"/>
      <c r="C309" s="87"/>
      <c r="D309" s="4"/>
      <c r="E309" s="29"/>
      <c r="F309" s="4"/>
      <c r="G309" s="2"/>
    </row>
    <row r="310" spans="1:7" x14ac:dyDescent="0.25">
      <c r="A310" s="4"/>
      <c r="B310" s="87"/>
      <c r="C310" s="87"/>
      <c r="D310" s="4"/>
      <c r="E310" s="29"/>
      <c r="F310" s="4"/>
      <c r="G310" s="2"/>
    </row>
    <row r="311" spans="1:7" x14ac:dyDescent="0.25">
      <c r="A311" s="4"/>
      <c r="B311" s="87"/>
      <c r="C311" s="87"/>
      <c r="D311" s="4"/>
      <c r="E311" s="29"/>
      <c r="F311" s="4"/>
      <c r="G311" s="2"/>
    </row>
    <row r="312" spans="1:7" x14ac:dyDescent="0.25">
      <c r="A312" s="4"/>
      <c r="B312" s="87"/>
      <c r="C312" s="87"/>
      <c r="D312" s="4"/>
      <c r="E312" s="29"/>
      <c r="F312" s="4"/>
      <c r="G312" s="2"/>
    </row>
    <row r="313" spans="1:7" x14ac:dyDescent="0.25">
      <c r="A313" s="4"/>
      <c r="B313" s="87"/>
      <c r="C313" s="87"/>
      <c r="D313" s="4"/>
      <c r="E313" s="29"/>
      <c r="F313" s="4"/>
      <c r="G313" s="2"/>
    </row>
    <row r="314" spans="1:7" x14ac:dyDescent="0.25">
      <c r="A314" s="4"/>
      <c r="B314" s="87"/>
      <c r="C314" s="87"/>
      <c r="D314" s="4"/>
      <c r="E314" s="29"/>
      <c r="F314" s="4"/>
      <c r="G314" s="2"/>
    </row>
    <row r="315" spans="1:7" x14ac:dyDescent="0.25">
      <c r="A315" s="4"/>
      <c r="B315" s="87"/>
      <c r="C315" s="87"/>
      <c r="D315" s="4"/>
      <c r="E315" s="29"/>
      <c r="F315" s="4"/>
      <c r="G315" s="2"/>
    </row>
    <row r="316" spans="1:7" x14ac:dyDescent="0.25">
      <c r="A316" s="4"/>
      <c r="B316" s="87"/>
      <c r="C316" s="87"/>
      <c r="D316" s="4"/>
      <c r="E316" s="29"/>
      <c r="F316" s="4"/>
      <c r="G316" s="2"/>
    </row>
    <row r="317" spans="1:7" x14ac:dyDescent="0.25">
      <c r="A317" s="4"/>
      <c r="B317" s="87"/>
      <c r="C317" s="87"/>
      <c r="D317" s="4"/>
      <c r="E317" s="29"/>
      <c r="F317" s="4"/>
      <c r="G317" s="2"/>
    </row>
    <row r="318" spans="1:7" x14ac:dyDescent="0.25">
      <c r="A318" s="4"/>
      <c r="B318" s="87"/>
      <c r="C318" s="87"/>
      <c r="D318" s="4"/>
      <c r="E318" s="29"/>
      <c r="F318" s="4"/>
      <c r="G318" s="2"/>
    </row>
    <row r="319" spans="1:7" x14ac:dyDescent="0.25">
      <c r="A319" s="4"/>
      <c r="B319" s="87"/>
      <c r="C319" s="87"/>
      <c r="D319" s="4"/>
      <c r="E319" s="29"/>
      <c r="F319" s="4"/>
      <c r="G319" s="2"/>
    </row>
    <row r="320" spans="1:7" x14ac:dyDescent="0.25">
      <c r="A320" s="4"/>
      <c r="B320" s="87"/>
      <c r="C320" s="87"/>
      <c r="D320" s="4"/>
      <c r="E320" s="29"/>
      <c r="F320" s="4"/>
      <c r="G320" s="2"/>
    </row>
    <row r="321" spans="1:7" x14ac:dyDescent="0.25">
      <c r="A321" s="4"/>
      <c r="B321" s="87"/>
      <c r="C321" s="87"/>
      <c r="D321" s="4"/>
      <c r="E321" s="29"/>
      <c r="F321" s="4"/>
      <c r="G321" s="2"/>
    </row>
    <row r="322" spans="1:7" x14ac:dyDescent="0.25">
      <c r="A322" s="4"/>
      <c r="B322" s="87"/>
      <c r="C322" s="87"/>
      <c r="D322" s="4"/>
      <c r="E322" s="29"/>
      <c r="F322" s="4"/>
      <c r="G322" s="2"/>
    </row>
    <row r="323" spans="1:7" x14ac:dyDescent="0.25">
      <c r="A323" s="4"/>
      <c r="B323" s="87"/>
      <c r="C323" s="87"/>
      <c r="D323" s="4"/>
      <c r="E323" s="29"/>
      <c r="F323" s="4"/>
      <c r="G323" s="2"/>
    </row>
    <row r="324" spans="1:7" x14ac:dyDescent="0.25">
      <c r="A324" s="4"/>
      <c r="B324" s="87"/>
      <c r="C324" s="87"/>
      <c r="D324" s="4"/>
      <c r="E324" s="29"/>
      <c r="F324" s="4"/>
      <c r="G324" s="2"/>
    </row>
    <row r="325" spans="1:7" x14ac:dyDescent="0.25">
      <c r="A325" s="4"/>
      <c r="B325" s="87"/>
      <c r="C325" s="87"/>
      <c r="D325" s="4"/>
      <c r="E325" s="29"/>
      <c r="F325" s="4"/>
      <c r="G325" s="2"/>
    </row>
    <row r="326" spans="1:7" x14ac:dyDescent="0.25">
      <c r="A326" s="4"/>
      <c r="B326" s="87"/>
      <c r="C326" s="87"/>
      <c r="D326" s="4"/>
      <c r="E326" s="29"/>
      <c r="F326" s="4"/>
      <c r="G326" s="2"/>
    </row>
    <row r="327" spans="1:7" x14ac:dyDescent="0.25">
      <c r="A327" s="4"/>
      <c r="B327" s="87"/>
      <c r="C327" s="87"/>
      <c r="D327" s="4"/>
      <c r="E327" s="29"/>
      <c r="F327" s="4"/>
      <c r="G327" s="2"/>
    </row>
    <row r="328" spans="1:7" x14ac:dyDescent="0.25">
      <c r="A328" s="4"/>
      <c r="B328" s="87"/>
      <c r="C328" s="87"/>
      <c r="D328" s="4"/>
      <c r="E328" s="29"/>
      <c r="F328" s="4"/>
      <c r="G328" s="2"/>
    </row>
    <row r="329" spans="1:7" x14ac:dyDescent="0.25">
      <c r="A329" s="4"/>
      <c r="B329" s="87"/>
      <c r="C329" s="87"/>
      <c r="D329" s="4"/>
      <c r="E329" s="29"/>
      <c r="F329" s="4"/>
      <c r="G329" s="2"/>
    </row>
    <row r="330" spans="1:7" x14ac:dyDescent="0.25">
      <c r="A330" s="4"/>
      <c r="B330" s="87"/>
      <c r="C330" s="87"/>
      <c r="D330" s="4"/>
      <c r="E330" s="29"/>
      <c r="F330" s="4"/>
      <c r="G330" s="2"/>
    </row>
    <row r="331" spans="1:7" x14ac:dyDescent="0.25">
      <c r="A331" s="4"/>
      <c r="B331" s="87"/>
      <c r="C331" s="87"/>
      <c r="D331" s="4"/>
      <c r="E331" s="29"/>
      <c r="F331" s="4"/>
      <c r="G331" s="2"/>
    </row>
    <row r="332" spans="1:7" x14ac:dyDescent="0.25">
      <c r="A332" s="4"/>
      <c r="B332" s="87"/>
      <c r="C332" s="87"/>
      <c r="D332" s="4"/>
      <c r="E332" s="29"/>
      <c r="F332" s="4"/>
      <c r="G332" s="2"/>
    </row>
    <row r="333" spans="1:7" x14ac:dyDescent="0.25">
      <c r="A333" s="4"/>
      <c r="B333" s="87"/>
      <c r="C333" s="87"/>
      <c r="D333" s="4"/>
      <c r="E333" s="29"/>
      <c r="F333" s="4"/>
      <c r="G333" s="2"/>
    </row>
    <row r="334" spans="1:7" x14ac:dyDescent="0.25">
      <c r="A334" s="4"/>
      <c r="B334" s="87"/>
      <c r="C334" s="87"/>
      <c r="D334" s="4"/>
      <c r="E334" s="29"/>
      <c r="F334" s="4"/>
      <c r="G334" s="2"/>
    </row>
    <row r="335" spans="1:7" x14ac:dyDescent="0.25">
      <c r="A335" s="4"/>
      <c r="B335" s="87"/>
      <c r="C335" s="87"/>
      <c r="D335" s="4"/>
      <c r="E335" s="29"/>
      <c r="F335" s="4"/>
      <c r="G335" s="2"/>
    </row>
    <row r="336" spans="1:7" x14ac:dyDescent="0.25">
      <c r="A336" s="4"/>
      <c r="B336" s="87"/>
      <c r="C336" s="87"/>
      <c r="D336" s="4"/>
      <c r="E336" s="29"/>
      <c r="F336" s="4"/>
      <c r="G336" s="2"/>
    </row>
    <row r="337" spans="1:7" x14ac:dyDescent="0.25">
      <c r="A337" s="4"/>
      <c r="B337" s="87"/>
      <c r="C337" s="87"/>
      <c r="D337" s="4"/>
      <c r="E337" s="29"/>
      <c r="F337" s="4"/>
      <c r="G337" s="2"/>
    </row>
    <row r="338" spans="1:7" x14ac:dyDescent="0.25">
      <c r="A338" s="4"/>
      <c r="B338" s="87"/>
      <c r="C338" s="87"/>
      <c r="D338" s="4"/>
      <c r="E338" s="29"/>
      <c r="F338" s="4"/>
      <c r="G338" s="2"/>
    </row>
    <row r="339" spans="1:7" x14ac:dyDescent="0.25">
      <c r="A339" s="4"/>
      <c r="B339" s="87"/>
      <c r="C339" s="87"/>
      <c r="D339" s="4"/>
      <c r="E339" s="29"/>
      <c r="F339" s="4"/>
      <c r="G339" s="2"/>
    </row>
    <row r="340" spans="1:7" x14ac:dyDescent="0.25">
      <c r="A340" s="4"/>
      <c r="B340" s="87"/>
      <c r="C340" s="87"/>
      <c r="D340" s="4"/>
      <c r="E340" s="29"/>
      <c r="F340" s="4"/>
      <c r="G340" s="2"/>
    </row>
    <row r="341" spans="1:7" x14ac:dyDescent="0.25">
      <c r="A341" s="4"/>
      <c r="B341" s="87"/>
      <c r="C341" s="87"/>
      <c r="D341" s="4"/>
      <c r="E341" s="29"/>
      <c r="F341" s="4"/>
      <c r="G341" s="2"/>
    </row>
    <row r="342" spans="1:7" x14ac:dyDescent="0.25">
      <c r="A342" s="4"/>
      <c r="B342" s="87"/>
      <c r="C342" s="87"/>
      <c r="D342" s="4"/>
      <c r="E342" s="29"/>
      <c r="F342" s="4"/>
      <c r="G342" s="2"/>
    </row>
    <row r="343" spans="1:7" x14ac:dyDescent="0.25">
      <c r="A343" s="4"/>
      <c r="B343" s="87"/>
      <c r="C343" s="87"/>
      <c r="D343" s="4"/>
      <c r="E343" s="29"/>
      <c r="F343" s="4"/>
      <c r="G343" s="2"/>
    </row>
    <row r="344" spans="1:7" x14ac:dyDescent="0.25">
      <c r="A344" s="4"/>
      <c r="B344" s="87"/>
      <c r="C344" s="87"/>
      <c r="D344" s="4"/>
      <c r="E344" s="29"/>
      <c r="F344" s="4"/>
      <c r="G344" s="2"/>
    </row>
    <row r="345" spans="1:7" x14ac:dyDescent="0.25">
      <c r="A345" s="4"/>
      <c r="B345" s="87"/>
      <c r="C345" s="87"/>
      <c r="D345" s="4"/>
      <c r="E345" s="29"/>
      <c r="F345" s="4"/>
      <c r="G345" s="2"/>
    </row>
    <row r="346" spans="1:7" x14ac:dyDescent="0.25">
      <c r="A346" s="4"/>
      <c r="B346" s="87"/>
      <c r="C346" s="87"/>
      <c r="D346" s="4"/>
      <c r="E346" s="29"/>
      <c r="F346" s="4"/>
      <c r="G346" s="2"/>
    </row>
    <row r="347" spans="1:7" x14ac:dyDescent="0.25">
      <c r="A347" s="4"/>
      <c r="B347" s="87"/>
      <c r="C347" s="87"/>
      <c r="D347" s="4"/>
      <c r="E347" s="29"/>
      <c r="F347" s="4"/>
      <c r="G347" s="2"/>
    </row>
    <row r="348" spans="1:7" x14ac:dyDescent="0.25">
      <c r="A348" s="4"/>
      <c r="B348" s="87"/>
      <c r="C348" s="87"/>
      <c r="D348" s="4"/>
      <c r="E348" s="29"/>
      <c r="F348" s="4"/>
      <c r="G348" s="2"/>
    </row>
    <row r="349" spans="1:7" x14ac:dyDescent="0.25">
      <c r="A349" s="4"/>
      <c r="B349" s="87"/>
      <c r="C349" s="87"/>
      <c r="D349" s="4"/>
      <c r="E349" s="29"/>
      <c r="F349" s="4"/>
      <c r="G349" s="2"/>
    </row>
    <row r="350" spans="1:7" x14ac:dyDescent="0.25">
      <c r="A350" s="4"/>
      <c r="B350" s="87"/>
      <c r="C350" s="87"/>
      <c r="D350" s="4"/>
      <c r="E350" s="29"/>
      <c r="F350" s="4"/>
      <c r="G350" s="2"/>
    </row>
    <row r="351" spans="1:7" x14ac:dyDescent="0.25">
      <c r="A351" s="4"/>
      <c r="B351" s="87"/>
      <c r="C351" s="87"/>
      <c r="D351" s="4"/>
      <c r="E351" s="29"/>
      <c r="F351" s="4"/>
      <c r="G351" s="2"/>
    </row>
    <row r="352" spans="1:7" x14ac:dyDescent="0.25">
      <c r="A352" s="4"/>
      <c r="B352" s="87"/>
      <c r="C352" s="87"/>
      <c r="D352" s="4"/>
      <c r="E352" s="29"/>
      <c r="F352" s="4"/>
      <c r="G352" s="2"/>
    </row>
    <row r="353" spans="1:7" x14ac:dyDescent="0.25">
      <c r="A353" s="4"/>
      <c r="B353" s="87"/>
      <c r="C353" s="87"/>
      <c r="D353" s="4"/>
      <c r="E353" s="29"/>
      <c r="F353" s="4"/>
      <c r="G353" s="2"/>
    </row>
    <row r="354" spans="1:7" x14ac:dyDescent="0.25">
      <c r="A354" s="4"/>
      <c r="B354" s="87"/>
      <c r="C354" s="87"/>
      <c r="D354" s="4"/>
      <c r="E354" s="29"/>
      <c r="F354" s="4"/>
      <c r="G354" s="2"/>
    </row>
    <row r="355" spans="1:7" x14ac:dyDescent="0.25">
      <c r="A355" s="4"/>
      <c r="B355" s="87"/>
      <c r="C355" s="87"/>
      <c r="D355" s="4"/>
      <c r="E355" s="29"/>
      <c r="F355" s="4"/>
      <c r="G355" s="2"/>
    </row>
    <row r="356" spans="1:7" x14ac:dyDescent="0.25">
      <c r="A356" s="4"/>
      <c r="B356" s="87"/>
      <c r="C356" s="87"/>
      <c r="D356" s="4"/>
      <c r="E356" s="29"/>
      <c r="F356" s="4"/>
      <c r="G356" s="2"/>
    </row>
    <row r="357" spans="1:7" x14ac:dyDescent="0.25">
      <c r="A357" s="4"/>
      <c r="B357" s="87"/>
      <c r="C357" s="87"/>
      <c r="D357" s="4"/>
      <c r="E357" s="29"/>
      <c r="F357" s="4"/>
      <c r="G357" s="2"/>
    </row>
    <row r="358" spans="1:7" x14ac:dyDescent="0.25">
      <c r="A358" s="4"/>
      <c r="B358" s="87"/>
      <c r="C358" s="87"/>
      <c r="D358" s="4"/>
      <c r="E358" s="29"/>
      <c r="F358" s="4"/>
      <c r="G358" s="2"/>
    </row>
    <row r="359" spans="1:7" x14ac:dyDescent="0.25">
      <c r="A359" s="4"/>
      <c r="B359" s="87"/>
      <c r="C359" s="87"/>
      <c r="D359" s="4"/>
      <c r="E359" s="29"/>
      <c r="F359" s="4"/>
      <c r="G359" s="2"/>
    </row>
    <row r="360" spans="1:7" x14ac:dyDescent="0.25">
      <c r="A360" s="4"/>
      <c r="B360" s="87"/>
      <c r="C360" s="87"/>
      <c r="D360" s="4"/>
      <c r="E360" s="29"/>
      <c r="F360" s="4"/>
      <c r="G360" s="2"/>
    </row>
    <row r="361" spans="1:7" x14ac:dyDescent="0.25">
      <c r="A361" s="4"/>
      <c r="B361" s="87"/>
      <c r="C361" s="87"/>
      <c r="D361" s="4"/>
      <c r="E361" s="29"/>
      <c r="F361" s="4"/>
      <c r="G361" s="2"/>
    </row>
    <row r="362" spans="1:7" x14ac:dyDescent="0.25">
      <c r="A362" s="4"/>
      <c r="B362" s="87"/>
      <c r="C362" s="87"/>
      <c r="D362" s="4"/>
      <c r="E362" s="29"/>
      <c r="F362" s="4"/>
      <c r="G362" s="2"/>
    </row>
    <row r="363" spans="1:7" x14ac:dyDescent="0.25">
      <c r="A363" s="4"/>
      <c r="B363" s="87"/>
      <c r="C363" s="87"/>
      <c r="D363" s="4"/>
      <c r="E363" s="29"/>
      <c r="F363" s="4"/>
      <c r="G363" s="2"/>
    </row>
    <row r="364" spans="1:7" x14ac:dyDescent="0.25">
      <c r="A364" s="4"/>
      <c r="B364" s="87"/>
      <c r="C364" s="87"/>
      <c r="D364" s="4"/>
      <c r="E364" s="29"/>
      <c r="F364" s="4"/>
      <c r="G364" s="2"/>
    </row>
    <row r="365" spans="1:7" x14ac:dyDescent="0.25">
      <c r="A365" s="4"/>
      <c r="B365" s="87"/>
      <c r="C365" s="87"/>
      <c r="D365" s="4"/>
      <c r="E365" s="29"/>
      <c r="F365" s="4"/>
      <c r="G365" s="2"/>
    </row>
    <row r="366" spans="1:7" x14ac:dyDescent="0.25">
      <c r="A366" s="4"/>
      <c r="B366" s="87"/>
      <c r="C366" s="87"/>
      <c r="D366" s="4"/>
      <c r="E366" s="29"/>
      <c r="F366" s="4"/>
      <c r="G366" s="2"/>
    </row>
    <row r="367" spans="1:7" x14ac:dyDescent="0.25">
      <c r="B367" s="88"/>
      <c r="C367" s="88"/>
    </row>
  </sheetData>
  <mergeCells count="371">
    <mergeCell ref="G1:G2"/>
    <mergeCell ref="C2:E2"/>
    <mergeCell ref="C3:E3"/>
    <mergeCell ref="C4:E4"/>
    <mergeCell ref="C5:E5"/>
    <mergeCell ref="B6:C6"/>
    <mergeCell ref="B7:C7"/>
    <mergeCell ref="B8:C8"/>
    <mergeCell ref="B9:C9"/>
    <mergeCell ref="A1:B5"/>
    <mergeCell ref="C1:E1"/>
    <mergeCell ref="F1:F2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28:C28"/>
    <mergeCell ref="B29:C29"/>
    <mergeCell ref="B32:C32"/>
    <mergeCell ref="B33:C33"/>
    <mergeCell ref="C30:E30"/>
    <mergeCell ref="C31:E31"/>
    <mergeCell ref="B22:C22"/>
    <mergeCell ref="B23:C23"/>
    <mergeCell ref="B24:C24"/>
    <mergeCell ref="B27:C2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G49:G50"/>
    <mergeCell ref="C50:E50"/>
    <mergeCell ref="C51:E51"/>
    <mergeCell ref="C52:E52"/>
    <mergeCell ref="C53:E53"/>
    <mergeCell ref="C54:E54"/>
    <mergeCell ref="B46:C46"/>
    <mergeCell ref="B47:C47"/>
    <mergeCell ref="B48:C48"/>
    <mergeCell ref="A49:B54"/>
    <mergeCell ref="C49:E49"/>
    <mergeCell ref="F49:F50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G95:G96"/>
    <mergeCell ref="C96:E96"/>
    <mergeCell ref="C97:E97"/>
    <mergeCell ref="C98:E98"/>
    <mergeCell ref="C99:E99"/>
    <mergeCell ref="C100:E100"/>
    <mergeCell ref="B91:C91"/>
    <mergeCell ref="B92:C92"/>
    <mergeCell ref="B93:C93"/>
    <mergeCell ref="B94:C94"/>
    <mergeCell ref="C95:E95"/>
    <mergeCell ref="F95:F96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119:C119"/>
    <mergeCell ref="B120:C120"/>
    <mergeCell ref="B121:C121"/>
    <mergeCell ref="B122:C122"/>
    <mergeCell ref="B123:C123"/>
    <mergeCell ref="B124:C124"/>
    <mergeCell ref="B113:C113"/>
    <mergeCell ref="B114:C114"/>
    <mergeCell ref="B115:C115"/>
    <mergeCell ref="B116:C116"/>
    <mergeCell ref="B117:C117"/>
    <mergeCell ref="B118:C118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G141:G142"/>
    <mergeCell ref="C142:E142"/>
    <mergeCell ref="C143:E143"/>
    <mergeCell ref="C144:E144"/>
    <mergeCell ref="C145:E145"/>
    <mergeCell ref="C146:E146"/>
    <mergeCell ref="B137:C137"/>
    <mergeCell ref="B138:C138"/>
    <mergeCell ref="B139:C139"/>
    <mergeCell ref="B140:C140"/>
    <mergeCell ref="C141:E141"/>
    <mergeCell ref="F141:F142"/>
    <mergeCell ref="B153:C153"/>
    <mergeCell ref="B154:C154"/>
    <mergeCell ref="B155:C155"/>
    <mergeCell ref="B156:C156"/>
    <mergeCell ref="B157:C157"/>
    <mergeCell ref="B158:C158"/>
    <mergeCell ref="B147:C147"/>
    <mergeCell ref="B148:C148"/>
    <mergeCell ref="B149:C149"/>
    <mergeCell ref="B150:C150"/>
    <mergeCell ref="B151:C151"/>
    <mergeCell ref="B152:C15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G187:G188"/>
    <mergeCell ref="C188:E188"/>
    <mergeCell ref="C189:E189"/>
    <mergeCell ref="C190:E190"/>
    <mergeCell ref="C191:E191"/>
    <mergeCell ref="C192:E192"/>
    <mergeCell ref="B183:C183"/>
    <mergeCell ref="B184:C184"/>
    <mergeCell ref="B185:C185"/>
    <mergeCell ref="B186:C186"/>
    <mergeCell ref="C187:E187"/>
    <mergeCell ref="F187:F188"/>
    <mergeCell ref="B199:C199"/>
    <mergeCell ref="B203:C203"/>
    <mergeCell ref="C205:E205"/>
    <mergeCell ref="C206:E206"/>
    <mergeCell ref="B208:C208"/>
    <mergeCell ref="A209:B209"/>
    <mergeCell ref="C209:D209"/>
    <mergeCell ref="B193:C193"/>
    <mergeCell ref="B194:C194"/>
    <mergeCell ref="B195:C195"/>
    <mergeCell ref="B196:C196"/>
    <mergeCell ref="B197:C197"/>
    <mergeCell ref="B198:C198"/>
    <mergeCell ref="B218:C218"/>
    <mergeCell ref="B219:C219"/>
    <mergeCell ref="B220:C220"/>
    <mergeCell ref="B221:C221"/>
    <mergeCell ref="B222:C222"/>
    <mergeCell ref="B223:C223"/>
    <mergeCell ref="B212:C212"/>
    <mergeCell ref="C213:E213"/>
    <mergeCell ref="C214:E214"/>
    <mergeCell ref="B215:C215"/>
    <mergeCell ref="B216:C216"/>
    <mergeCell ref="B217:C217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22:C322"/>
    <mergeCell ref="B323:C323"/>
    <mergeCell ref="B324:C324"/>
    <mergeCell ref="B325:C325"/>
    <mergeCell ref="B338:C338"/>
    <mergeCell ref="B339:C339"/>
    <mergeCell ref="B340:C340"/>
    <mergeCell ref="B341:C341"/>
    <mergeCell ref="B342:C342"/>
    <mergeCell ref="B343:C343"/>
    <mergeCell ref="B332:C332"/>
    <mergeCell ref="B333:C333"/>
    <mergeCell ref="B334:C334"/>
    <mergeCell ref="B335:C335"/>
    <mergeCell ref="B336:C336"/>
    <mergeCell ref="B337:C337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</mergeCells>
  <printOptions horizontalCentered="1"/>
  <pageMargins left="0.39370078740157483" right="0.39370078740157483" top="0.39370078740157483" bottom="0.39370078740157483" header="0.19685039370078741" footer="0.1968503937007874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Inventarios 2S </vt:lpstr>
      <vt:lpstr>Libro inv inmuebles 2S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2023-04-24T20:37:23Z</cp:lastPrinted>
  <dcterms:created xsi:type="dcterms:W3CDTF">2019-02-27T15:06:30Z</dcterms:created>
  <dcterms:modified xsi:type="dcterms:W3CDTF">2023-04-24T20:40:18Z</dcterms:modified>
</cp:coreProperties>
</file>