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<sst xmlns="http://schemas.openxmlformats.org/spreadsheetml/2006/main" count="48" uniqueCount="32">
  <si>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</si>
  <si>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</si>
  <si>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</si>
  <si>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</si>
  <si>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</si>
  <si>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</si>
  <si>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</si>
  <si>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</si>
  <si>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</si>
  <si>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</si>
  <si>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</si>
  <si>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</si>
  <si>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</si>
  <si>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</si>
  <si>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Calakmul (a)</t>
  </si>
  <si>
    <t>Del 1 de Enero al 31 de Marzo de 2023 (b)</t>
  </si>
  <si>
    <t>DIRECCION DE PRESIDENCIA</t>
  </si>
  <si>
    <t>DIRECCION DE SECRETARIA</t>
  </si>
  <si>
    <t>DIRECCION DE TESORERIA</t>
  </si>
  <si>
    <t>DIRECCION DE PLANEACION</t>
  </si>
  <si>
    <t>DIRECCION DE OBRAS PUBLICAS</t>
  </si>
  <si>
    <t>DIRECCION DE CONTRALORIA</t>
  </si>
  <si>
    <t>DIRECCION DE PROTECCION CIVIL</t>
  </si>
  <si>
    <t>DIRECCION DE OFICIALIA MAYOR</t>
  </si>
  <si>
    <t>DIRECCION DE DESARROLLO ECONOMICO</t>
  </si>
  <si>
    <t>DIRECCION DE CULTURA, DEPORTE Y EDUCACION</t>
  </si>
  <si>
    <t>DIRECCIÓN DE TURISMO Y MEDIO AMBIENTE</t>
  </si>
  <si>
    <t>DIRECCION DE AGUA POTABLE</t>
  </si>
  <si>
    <t>DIRECCIÓN DE COMUNICACIÓN SOCIAL</t>
  </si>
  <si>
    <t>DIRECCIÓN DE EQUIDAD DE GÉNERO</t>
  </si>
  <si>
    <t>DIRECCIÓN DE JURíDICO</t>
  </si>
  <si>
    <t>DIRECCIÓN DE SALUD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</si>
</sst>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135203504</v>
      </c>
      <c r="D9" s="11">
        <f>SUM(D10:D25)</f>
        <v>1.5279510989785194E-10</v>
      </c>
      <c r="E9" s="11">
        <f>SUM(E10:E25)</f>
        <v>135203504</v>
      </c>
      <c r="F9" s="11">
        <f>SUM(F10:F25)</f>
        <v>28843287.12</v>
      </c>
      <c r="G9" s="11">
        <f>SUM(G10:G25)</f>
        <v>28806520.71</v>
      </c>
      <c r="H9" s="11">
        <f>SUM(H10:H25)</f>
        <v>106360216.88</v>
      </c>
    </row>
    <row r="10" spans="2:8" ht="12.75" customHeight="1">
      <c r="B10" s="7" t="s">
        <v>16</v>
      </c>
      <c r="C10" s="8">
        <v>17853496</v>
      </c>
      <c r="D10" s="8">
        <v>2655605.45</v>
      </c>
      <c r="E10" s="8">
        <f>C10+D10</f>
        <v>20509101.45</v>
      </c>
      <c r="F10" s="8">
        <v>7702976.4</v>
      </c>
      <c r="G10" s="8">
        <v>7702976.4</v>
      </c>
      <c r="H10" s="13">
        <f>E10-F10</f>
        <v>12806125.049999999</v>
      </c>
    </row>
    <row r="11" spans="2:8" ht="12.75">
      <c r="B11" s="7" t="s">
        <v>17</v>
      </c>
      <c r="C11" s="9">
        <v>10381802</v>
      </c>
      <c r="D11" s="9">
        <v>5099388.29</v>
      </c>
      <c r="E11" s="9">
        <f>C11+D11</f>
        <v>15481190.29</v>
      </c>
      <c r="F11" s="9">
        <v>2529659.9</v>
      </c>
      <c r="G11" s="9">
        <v>2529659.9</v>
      </c>
      <c r="H11" s="13">
        <f>E11-F11</f>
        <v>12951530.389999999</v>
      </c>
    </row>
    <row r="12" spans="2:8" ht="12.75">
      <c r="B12" s="7" t="s">
        <v>18</v>
      </c>
      <c r="C12" s="9">
        <v>18264957</v>
      </c>
      <c r="D12" s="9">
        <v>-182318.12</v>
      </c>
      <c r="E12" s="9">
        <f>C12+D12</f>
        <v>18082638.88</v>
      </c>
      <c r="F12" s="9">
        <v>4251381.7</v>
      </c>
      <c r="G12" s="9">
        <v>4251381.7</v>
      </c>
      <c r="H12" s="13">
        <f>E12-F12</f>
        <v>13831257.18</v>
      </c>
    </row>
    <row r="13" spans="2:8" ht="12.75">
      <c r="B13" s="7" t="s">
        <v>19</v>
      </c>
      <c r="C13" s="9">
        <v>2661163</v>
      </c>
      <c r="D13" s="9">
        <v>197268.1</v>
      </c>
      <c r="E13" s="9">
        <f>C13+D13</f>
        <v>2858431.1</v>
      </c>
      <c r="F13" s="9">
        <v>660351.3</v>
      </c>
      <c r="G13" s="9">
        <v>660351.3</v>
      </c>
      <c r="H13" s="13">
        <f>E13-F13</f>
        <v>2198079.8</v>
      </c>
    </row>
    <row r="14" spans="2:8" ht="12.75">
      <c r="B14" s="7" t="s">
        <v>20</v>
      </c>
      <c r="C14" s="9">
        <v>12247200</v>
      </c>
      <c r="D14" s="9">
        <v>-29932</v>
      </c>
      <c r="E14" s="9">
        <f>C14+D14</f>
        <v>12217268</v>
      </c>
      <c r="F14" s="9">
        <v>2118614.02</v>
      </c>
      <c r="G14" s="9">
        <v>2118614.02</v>
      </c>
      <c r="H14" s="13">
        <f>E14-F14</f>
        <v>10098653.98</v>
      </c>
    </row>
    <row r="15" spans="2:8" ht="12.75">
      <c r="B15" s="7" t="s">
        <v>21</v>
      </c>
      <c r="C15" s="9">
        <v>2314439</v>
      </c>
      <c r="D15" s="9">
        <v>53072.82</v>
      </c>
      <c r="E15" s="9">
        <f>C15+D15</f>
        <v>2367511.82</v>
      </c>
      <c r="F15" s="9">
        <v>393892.8</v>
      </c>
      <c r="G15" s="9">
        <v>393892.8</v>
      </c>
      <c r="H15" s="13">
        <f>E15-F15</f>
        <v>1973619.0199999998</v>
      </c>
    </row>
    <row r="16" spans="2:8" ht="12.75">
      <c r="B16" s="7" t="s">
        <v>22</v>
      </c>
      <c r="C16" s="9">
        <v>2277844</v>
      </c>
      <c r="D16" s="9">
        <v>12400</v>
      </c>
      <c r="E16" s="9">
        <f>C16+D16</f>
        <v>2290244</v>
      </c>
      <c r="F16" s="9">
        <v>490683.92</v>
      </c>
      <c r="G16" s="9">
        <v>490683.92</v>
      </c>
      <c r="H16" s="13">
        <f>E16-F16</f>
        <v>1799560.08</v>
      </c>
    </row>
    <row r="17" spans="2:8" ht="12.75">
      <c r="B17" s="7" t="s">
        <v>23</v>
      </c>
      <c r="C17" s="9">
        <v>41212687</v>
      </c>
      <c r="D17" s="9">
        <v>-7931313.13</v>
      </c>
      <c r="E17" s="9">
        <f>C17+D17</f>
        <v>33281373.87</v>
      </c>
      <c r="F17" s="9">
        <v>5142173.96</v>
      </c>
      <c r="G17" s="9">
        <v>5105407.55</v>
      </c>
      <c r="H17" s="13">
        <f>E17-F17</f>
        <v>28139199.91</v>
      </c>
    </row>
    <row r="18" spans="2:8" ht="12.75">
      <c r="B18" s="6" t="s">
        <v>24</v>
      </c>
      <c r="C18" s="9">
        <v>3964076</v>
      </c>
      <c r="D18" s="9">
        <v>12676.13</v>
      </c>
      <c r="E18" s="9">
        <f>C18+D18</f>
        <v>3976752.13</v>
      </c>
      <c r="F18" s="9">
        <v>783061.62</v>
      </c>
      <c r="G18" s="9">
        <v>783061.62</v>
      </c>
      <c r="H18" s="9">
        <f>E18-F18</f>
        <v>3193690.51</v>
      </c>
    </row>
    <row r="19" spans="2:8" ht="25.5">
      <c r="B19" s="6" t="s">
        <v>25</v>
      </c>
      <c r="C19" s="9">
        <v>7065617</v>
      </c>
      <c r="D19" s="9">
        <v>2193.56</v>
      </c>
      <c r="E19" s="9">
        <f>C19+D19</f>
        <v>7067810.56</v>
      </c>
      <c r="F19" s="9">
        <v>1130399.03</v>
      </c>
      <c r="G19" s="9">
        <v>1130399.03</v>
      </c>
      <c r="H19" s="9">
        <f>E19-F19</f>
        <v>5937411.529999999</v>
      </c>
    </row>
    <row r="20" spans="2:8" ht="12.75">
      <c r="B20" s="6" t="s">
        <v>26</v>
      </c>
      <c r="C20" s="9">
        <v>1832293</v>
      </c>
      <c r="D20" s="9">
        <v>2552</v>
      </c>
      <c r="E20" s="9">
        <f>C20+D20</f>
        <v>1834845</v>
      </c>
      <c r="F20" s="9">
        <v>246350.65</v>
      </c>
      <c r="G20" s="9">
        <v>246350.65</v>
      </c>
      <c r="H20" s="9">
        <f>E20-F20</f>
        <v>1588494.35</v>
      </c>
    </row>
    <row r="21" spans="2:8" ht="12.75">
      <c r="B21" s="6" t="s">
        <v>27</v>
      </c>
      <c r="C21" s="9">
        <v>9622007</v>
      </c>
      <c r="D21" s="9">
        <v>51353.56</v>
      </c>
      <c r="E21" s="9">
        <f>C21+D21</f>
        <v>9673360.56</v>
      </c>
      <c r="F21" s="9">
        <v>2433838.5</v>
      </c>
      <c r="G21" s="9">
        <v>2433838.5</v>
      </c>
      <c r="H21" s="9">
        <f>E21-F21</f>
        <v>7239522.0600000005</v>
      </c>
    </row>
    <row r="22" spans="2:8" ht="12.75">
      <c r="B22" s="6" t="s">
        <v>28</v>
      </c>
      <c r="C22" s="9">
        <v>886703</v>
      </c>
      <c r="D22" s="9">
        <v>13317</v>
      </c>
      <c r="E22" s="9">
        <f>C22+D22</f>
        <v>900020</v>
      </c>
      <c r="F22" s="9">
        <v>156726.33</v>
      </c>
      <c r="G22" s="9">
        <v>156726.33</v>
      </c>
      <c r="H22" s="9">
        <f>E22-F22</f>
        <v>743293.67</v>
      </c>
    </row>
    <row r="23" spans="2:8" ht="12.75">
      <c r="B23" s="6" t="s">
        <v>29</v>
      </c>
      <c r="C23" s="9">
        <v>1240100</v>
      </c>
      <c r="D23" s="9">
        <v>5246.68</v>
      </c>
      <c r="E23" s="9">
        <f>C23+D23</f>
        <v>1245346.68</v>
      </c>
      <c r="F23" s="9">
        <v>193929.34</v>
      </c>
      <c r="G23" s="9">
        <v>193929.34</v>
      </c>
      <c r="H23" s="9">
        <f>E23-F23</f>
        <v>1051417.3399999999</v>
      </c>
    </row>
    <row r="24" spans="2:8" ht="12.75">
      <c r="B24" s="6" t="s">
        <v>30</v>
      </c>
      <c r="C24" s="9">
        <v>1601199</v>
      </c>
      <c r="D24" s="9">
        <v>1733.04</v>
      </c>
      <c r="E24" s="9">
        <f>C24+D24</f>
        <v>1602932.04</v>
      </c>
      <c r="F24" s="9">
        <v>258183.16</v>
      </c>
      <c r="G24" s="9">
        <v>258183.16</v>
      </c>
      <c r="H24" s="9">
        <f>E24-F24</f>
        <v>1344748.8800000001</v>
      </c>
    </row>
    <row r="25" spans="2:8" ht="12.75">
      <c r="B25" s="6" t="s">
        <v>31</v>
      </c>
      <c r="C25" s="9">
        <v>1777921</v>
      </c>
      <c r="D25" s="9">
        <v>36756.62</v>
      </c>
      <c r="E25" s="9">
        <f>C25+D25</f>
        <v>1814677.62</v>
      </c>
      <c r="F25" s="9">
        <v>351064.49</v>
      </c>
      <c r="G25" s="9">
        <v>351064.49</v>
      </c>
      <c r="H25" s="9">
        <f>E25-F25</f>
        <v>1463613.1300000001</v>
      </c>
    </row>
    <row r="26" spans="2:8" s="29" customFormat="1" ht="12.75">
      <c r="B26" s="3" t="s">
        <v>13</v>
      </c>
      <c r="C26" s="12">
        <f>SUM(C27:C42)</f>
        <v>155243117</v>
      </c>
      <c r="D26" s="12">
        <f>SUM(D27:D42)</f>
        <v>2542400.5</v>
      </c>
      <c r="E26" s="12">
        <f>SUM(E27:E42)</f>
        <v>157785517.5</v>
      </c>
      <c r="F26" s="12">
        <f>SUM(F27:F42)</f>
        <v>3491495.77</v>
      </c>
      <c r="G26" s="12">
        <f>SUM(G27:G42)</f>
        <v>3491495.77</v>
      </c>
      <c r="H26" s="12">
        <f>SUM(H27:H42)</f>
        <v>154294021.73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19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20</v>
      </c>
      <c r="C31" s="9">
        <v>127061914</v>
      </c>
      <c r="D31" s="9">
        <v>1573339</v>
      </c>
      <c r="E31" s="9">
        <f>C31+D31</f>
        <v>128635253</v>
      </c>
      <c r="F31" s="9">
        <v>0</v>
      </c>
      <c r="G31" s="9">
        <v>0</v>
      </c>
      <c r="H31" s="13">
        <f>E31-F31</f>
        <v>128635253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22</v>
      </c>
      <c r="C33" s="9">
        <v>0</v>
      </c>
      <c r="D33" s="9">
        <v>969061.5</v>
      </c>
      <c r="E33" s="9">
        <f>C33+D33</f>
        <v>969061.5</v>
      </c>
      <c r="F33" s="9">
        <v>385435</v>
      </c>
      <c r="G33" s="9">
        <v>385435</v>
      </c>
      <c r="H33" s="13">
        <f>E33-F33</f>
        <v>583626.5</v>
      </c>
    </row>
    <row r="34" spans="2:8" ht="12.75">
      <c r="B34" s="7" t="s">
        <v>23</v>
      </c>
      <c r="C34" s="9">
        <v>28181203</v>
      </c>
      <c r="D34" s="9">
        <v>0</v>
      </c>
      <c r="E34" s="9">
        <f>C34+D34</f>
        <v>28181203</v>
      </c>
      <c r="F34" s="9">
        <v>3106060.77</v>
      </c>
      <c r="G34" s="9">
        <v>3106060.77</v>
      </c>
      <c r="H34" s="13">
        <f>E34-F34</f>
        <v>25075142.23</v>
      </c>
    </row>
    <row r="35" spans="2:8" ht="12.7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25.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27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290446621</v>
      </c>
      <c r="D44" s="10">
        <f>D9+D26</f>
        <v>2542400.5</v>
      </c>
      <c r="E44" s="10">
        <f>E9+E26</f>
        <v>292989021.5</v>
      </c>
      <c r="F44" s="10">
        <f>F9+F26</f>
        <v>32334782.89</v>
      </c>
      <c r="G44" s="10">
        <f>G9+G26</f>
        <v>32298016.48</v>
      </c>
      <c r="H44" s="10">
        <f>H9+H26</f>
        <v>260654238.60999998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2023-04-19T00:54:51Z</dcterms:modified>
  <cp:category/>
  <cp:version/>
  <cp:contentType/>
  <cp:contentStatus/>
</cp:coreProperties>
</file>