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EJERCICIO 2024\"/>
    </mc:Choice>
  </mc:AlternateContent>
  <xr:revisionPtr revIDLastSave="0" documentId="13_ncr:1_{0A936C98-3A75-4F8D-886B-C3F2B27F67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3" i="1" l="1"/>
</calcChain>
</file>

<file path=xl/sharedStrings.xml><?xml version="1.0" encoding="utf-8"?>
<sst xmlns="http://schemas.openxmlformats.org/spreadsheetml/2006/main" count="497" uniqueCount="181">
  <si>
    <t>Obra o acción a realizar</t>
  </si>
  <si>
    <t>Costo</t>
  </si>
  <si>
    <t>Ubicación:</t>
  </si>
  <si>
    <t>Metas</t>
  </si>
  <si>
    <t>Beneficiarios</t>
  </si>
  <si>
    <t>Entidad</t>
  </si>
  <si>
    <t>Municipio</t>
  </si>
  <si>
    <t>localidad</t>
  </si>
  <si>
    <t>LEY GENERAL DE CONTABILIDAD GUBERNAMENTAL</t>
  </si>
  <si>
    <t>Lineamientos de información pública financiera para el Fondo de Aportaciones para la Infraestructura Social.</t>
  </si>
  <si>
    <t>GOBIERNO DEL ESTADO DE CAMPECHE</t>
  </si>
  <si>
    <t>CAMPECHE</t>
  </si>
  <si>
    <t>CALAKMUL</t>
  </si>
  <si>
    <t>Ente Ejecutor: MUNICIPIO DE CALAKMUL</t>
  </si>
  <si>
    <t>XBONIL</t>
  </si>
  <si>
    <t>OBRA</t>
  </si>
  <si>
    <t>CONSTITUCIÓN</t>
  </si>
  <si>
    <t>NUEVO CAMPANARIO</t>
  </si>
  <si>
    <t>LA LUCHA I ZONA SUR</t>
  </si>
  <si>
    <t>HERMENEGILDO GALEANA</t>
  </si>
  <si>
    <t xml:space="preserve">Monto Asignado Faismun: </t>
  </si>
  <si>
    <t>subtotal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</si>
  <si>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</si>
  <si>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</si>
  <si>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</si>
  <si>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</si>
  <si>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</si>
  <si>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</si>
  <si>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</si>
  <si>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</si>
  <si>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M3</t>
  </si>
  <si>
    <t>CONSTRUCCIÓN DE COLECTOR DE CAPTACIÓN DE AGUA PLUVIAL DE 200M3 EN LA LOCALIDAD DE EL MANANTIAL</t>
  </si>
  <si>
    <t>CONSTRUCCIÓN DE COLECTOR DE CAPTACIÓN DE AGUA PLUVIAL DE 120M3 EN LA LOCALIDAD DE HERMENEGILDO GALEANA</t>
  </si>
  <si>
    <t>CONSTRUCCIÓN DE OLLA DE CAPTACIÓN DE AGUA PLUVIAL  EN LA LOCALIDAD DE LA LUCHA I ZONA SUR</t>
  </si>
  <si>
    <t>CONSTRUCCIÓN DE COLECTOR DE CAPTACIÓN DE AGUA PLUVIAL DE 200M3 EN LA LOCALIDAD DE NUEVO CAMPANARIO</t>
  </si>
  <si>
    <t>CONSTRUCCIÓN DE TANQUE PÚBLICO DE AGUA POTABLE  DE 25 M3 EN LA LOCALIDAD DE XBONIL</t>
  </si>
  <si>
    <t>AMPLIACIÓN DE SISTEMA DE AGUA ENTUBADA  EN LA LOCALIDAD DE CONSTITUCIÓN</t>
  </si>
  <si>
    <t>REHABILITACIÓN DE POZO PROFUNDO DE AGUA ENTUBADA  EN LA LOCALIDAD DE JOSEFA ORTÍZ DE DOMÍNGUEZ ICAICHÉ</t>
  </si>
  <si>
    <t>EL MANANTIAL</t>
  </si>
  <si>
    <t>JOSEFA ORTÍZ DE DOMÍNGUEZ ICAICHÉ</t>
  </si>
  <si>
    <t>CONSTRUCCIÓN DE RED DE ALCANTARILLADO  EN LA LOCALIDAD DE EMILIANO ZAPATA</t>
  </si>
  <si>
    <t>REHABILITACIÓN DE RED DE ALCANTARILLADO  EN LA LOCALIDAD DE XPUJIL, COLONIA AVIACIÓN</t>
  </si>
  <si>
    <t>CONSTRUCCIÓN DE RED DE ALCANTARILLADO  EN LA LOCALIDAD DE XPUJIL, COLONIA FUNDADORES</t>
  </si>
  <si>
    <t>EMILIANO ZAPATA</t>
  </si>
  <si>
    <t>XPUJIL</t>
  </si>
  <si>
    <t>CONSTRUCCIÓN DE TECHADO DE ESPACIO MULTIDEPORTIVO  EN LA LOCALIDAD DE LÁZARO CÁRDENAS NÚMERO 2 OJO DE AGUA</t>
  </si>
  <si>
    <t>CONSTRUCCIÓN DE TECHADO DE ESPACIO MULTIDEPORTIVO  EN LA LOCALIDAD DE LOS ALACRANES</t>
  </si>
  <si>
    <t>CONSTRUCCIÓN DE TECHADO DE ESPACIO MULTIDEPORTIVO  EN LA LOCALIDAD DE DIECISÉIS DE SEPTIEMBRE LAGUNA ALVARADO</t>
  </si>
  <si>
    <t>CONSTRUCCIÓN DE TECHADO DE ESPACIO MULTIDEPORTIVO  EN LA LOCALIDAD DE MANUEL CRESCENCIO REJÓN</t>
  </si>
  <si>
    <t xml:space="preserve">CONSTRUCCIÓN DE TECHADO Y REHABILITACIÓN DE ESPACIO PÚBLICO MULTIDEPORTIVO  EN LA LOCALIDAD DE ÁLVARO OBREGÓN ZOH-LAGUNA </t>
  </si>
  <si>
    <t>AMPLIACIÓN DE ELECTRIFICACIÓN  EN LA LOCALIDAD DE CARLOS A. MADRAZO</t>
  </si>
  <si>
    <t>AMPLIACIÓN DE ELECTRIFICACIÓN  EN LA LOCALIDAD DE PABLO GARCÍA</t>
  </si>
  <si>
    <t>LÁZARO CÁRDENAS NÚMERO 2 OJO DE AGUA</t>
  </si>
  <si>
    <t>LOS ALACRANES</t>
  </si>
  <si>
    <t>DIECISÉIS DE SEPTIEMBRE LAGUNA ALVARADO</t>
  </si>
  <si>
    <t>MANUEL CRESCENCIO REJÓN</t>
  </si>
  <si>
    <t>ÁLVARO OBREGÓN ZOH-LAGUNA</t>
  </si>
  <si>
    <t>CARLOS A. MADRAZO</t>
  </si>
  <si>
    <t xml:space="preserve">PABLO GARCIA </t>
  </si>
  <si>
    <t>REHABILITACIÓN DE PAVIMENTO  CON CARPETA ASFÁLTICA A BASE DE DOBLE RIEGO DE SELLO BLANCO EN LA LOCALIDAD DE BECÁN</t>
  </si>
  <si>
    <t>REHABILITACIÓN DE PAVIMENTO  CON CARPETA ASFÁLTICA A BASE DE DOBLE RIEGO DE SELLO BLANCO EN LA LOCALIDAD DE BELLA UNIÓN VERACRUZ LOS CHINOS</t>
  </si>
  <si>
    <t>REHABILITACIÓN DE PAVIMENTO  CON CARPETA ASFÁLTICA A BASE DE DOBLE RIEGO DE SELLO BLANCO EN LA LOCALIDAD DE CENTAUROS DEL NORTE</t>
  </si>
  <si>
    <t>REHABILITACIÓN DE PAVIMENTO  CON CARPETA ASFÁLTICA A BASE DE DOBLE RIEGO DE SELLO BLANCO EN LA LOCALIDAD DE CONSTITUCIÓN</t>
  </si>
  <si>
    <t>REHABILITACIÓN DE PAVIMENTO  CON CARPETA ASFÁLTICA A BASE DE DOBLE RIEGO DE SELLO BLANCO EN LA LOCALIDAD DE DOS NACIONES</t>
  </si>
  <si>
    <t>REHABILITACIÓN DE PAVIMENTO  CON CARPETA ASFÁLTICA A BASE DE DOBLE RIEGO DE SELLO BLANCO EN LA LOCALIDAD DE EL CARMEN II LAS CARMELAS</t>
  </si>
  <si>
    <t>REHABILITACIÓN DE PAVIMENTO  CON CARPETA ASFÁLTICA A BASE DE DOBLE RIEGO DE SELLO BLANCO EN LA LOCALIDAD DE LA GUADALUPE</t>
  </si>
  <si>
    <t>REHABILITACIÓN DE PAVIMENTO  CON CARPETA ASFÁLTICA A BASE DE DOBLE RIEGO DE SELLO BLANCO EN LA LOCALIDAD DE LA VIRGENCITA DE LA CANDELARIA</t>
  </si>
  <si>
    <t>REHABILITACIÓN DE PAVIMENTO  CON CARPETA ASFÁLTICA A BASE DE DOBLE RIEGO DE SELLO BLANCO EN LA LOCALIDAD DE LOS ÁNGELES</t>
  </si>
  <si>
    <t>REHABILITACIÓN DE PAVIMENTO  CON CARPETA ASFÁLTICA A BASE DE DOBLE RIEGO DE SELLO BLANCO EN LA LOCALIDAD DE MANUEL CASTILLA BRITO</t>
  </si>
  <si>
    <t>REHABILITACIÓN DE PAVIMENTO  CON CARPETA ASFÁLTICA A BASE DE DOBLE RIEGO DE SELLO BLANCO EN LA LOCALIDAD DE ONCE DE MAYO</t>
  </si>
  <si>
    <t>REHABILITACIÓN DE PAVIMENTO  CON CARPETA ASFÁLTICA A BASE DE DOBLE RIEGO DE SELLO BLANCO EN LA LOCALIDAD DE QUICHÉ DE LAS PAILAS</t>
  </si>
  <si>
    <t>REHABILITACIÓN DE PAVIMENTO  CON CARPETA ASFÁLTICA A BASE DE DOBLE RIEGO DE SELLO BLANCO EN LA LOCALIDAD DE XPUJIL, COLONIA 10 DE MAYO</t>
  </si>
  <si>
    <t>REHABILITACIÓN DE PAVIMENTO  CON CARPETA ASFÁLTICA A BASE DE DOBLE RIEGO DE SELLO BLANCO EN LA LOCALIDAD DE XPUJIL,  COLONIA BELLAVISTA</t>
  </si>
  <si>
    <t>REHABILITACIÓN DE PAVIMENTO  CON CARPETA ASFÁLTICA A BASE DE DOBLE RIEGO DE SELLO BLANCO EN LA LOCALIDAD DE XPUJIL, EN LA COLONIA JARDINES</t>
  </si>
  <si>
    <t>REHABILITACIÓN DE PAVIMENTO POR MEDIO DE BACHEO CON ASFALTO Y SELLO PREMEZCLADO. EN LA LOCALIDAD DE XPUJIL</t>
  </si>
  <si>
    <t>REHABILITACIÓN DE PAVIMENTO  CON CARPETA ASFÁLTICA A BASE DE DOBLE RIEGO DE SELLO BLANCO EN LA LOCALIDAD DE SANTA LUCÍA</t>
  </si>
  <si>
    <t>REHABILITACIÓN DE PAVIMENTO  CON CARPETA ASFÁLTICA A BASE DE DOBLE RIEGO DE SELLO BLANCO EN LA LOCALIDAD DE CERRO DE LAS FLORES</t>
  </si>
  <si>
    <t>REHABILITACIÓN DE PAVIMENTO  CON CARPETA ASFÁLTICA A BASE DE DOBLE RIEGO DE SELLO BLANCO EN LA LOCALIDAD DE NUEVA VIDA</t>
  </si>
  <si>
    <t>REHABILITACIÓN DE PAVIMENTO  CON CARPETA ASFÁLTICA A BASE DE DOBLE RIEGO DE SELLO BLANCO EN LA LOCALIDAD DE KILÓMETRO CIENTO VEINTE</t>
  </si>
  <si>
    <t>CONSTRUCCIÓN DE CAMINO A NIVEL TERRACERÍA CON OBRAS DE ALCANTARILLADO EN LA LOCALIDAD DE NARCIZO MENDOZA</t>
  </si>
  <si>
    <t>CONSTRUCCIÓN DE CAMINO A NIVEL TERRACERÍA EN LA LOCALIDAD DE ARROYO NEGRO</t>
  </si>
  <si>
    <t>CONSTRUCCIÓN DE CAMINO A NIVEL TERRACERÍA EN LA LOCALIDAD DE INGENIERO RICARDO PAYRO JENE POLO NORTE</t>
  </si>
  <si>
    <t>CONSTRUCCIÓN DE CAMINO A NIVEL TERRACERÍA EN LA LOCALIDAD DE UNIDAD Y TRABAJO</t>
  </si>
  <si>
    <t>CONSTRUCCIÓN DE CAMINO A NIVEL TERRACERÍA  Y REHABILITACION DE CAMINO SACA COSECHA EN LA LOCALIDAD DE UNIÓN 20 DE JUNIO MANCOLONA</t>
  </si>
  <si>
    <t>CONSTRUCCIÓN DE CAMINO A NIVEL TERRACERÍA EN LA LOCALIDAD DE XPUJIL</t>
  </si>
  <si>
    <t>CONSTRUCCIÓN DE CAMINO A NIVEL TERRACERÍA EN LA LOCALIDAD DE PIONEROS DEL RÍO XNOHÁ</t>
  </si>
  <si>
    <t>CONSTRUCCIÓN DE ANDADOR URBANO  EN LA LOCALIDAD DE FELIPE ÁNGELES ZONA LIMITROFE</t>
  </si>
  <si>
    <t>CONSTRUCCIÓN DE GUARNICIONES Y BANQUETAS  EN LA LOCALIDAD DE XPUJIL</t>
  </si>
  <si>
    <t>CONSTRUCCIÓN DE PARQUE PÚBLICO  EN LA LOCALIDAD DE NUEVO PROGRESO</t>
  </si>
  <si>
    <t>REHABILITACIÓN DE PARQUE PÚBLICO  EN LA LOCALIDAD DE EL TESORO</t>
  </si>
  <si>
    <t xml:space="preserve">CONSTRUCCIÓN DE PARQUE PÚBLICO  EN LA LOCALIDAD DE ÁLVARO OBREGÓN ZOH-LAGUNA </t>
  </si>
  <si>
    <t>MANTENIMIENTO DE PUENTE  EN LA LOCALIDAD DE LA GUADALUPE</t>
  </si>
  <si>
    <t>CONSTRUCCIÓN DE COMEDOR PUBLICO  EN LA LOCALIDAD DE VALENTÍN GÓMEZ FARÍAS</t>
  </si>
  <si>
    <t>REHABILITACIÓN DE ALUMBRADO PÚBLICO  EN VARIAS LOCALIDADES</t>
  </si>
  <si>
    <t>CONSTRUCCIÓN DE CUARTOS DORMITORIO  EN LA LOCALIDAD DE BEL-HÁ</t>
  </si>
  <si>
    <t>CONSTRUCCIÓN DE CUARTOS DORMITORIO  EN LA LOCALIDAD DE TEPEYAC</t>
  </si>
  <si>
    <t>CONSTRUCCIÓN DE CUARTOS PARA BAÑO  EN LA LOCALIDAD DE CONCEPCIÓN</t>
  </si>
  <si>
    <t>CONSTRUCCIÓN DE CUARTOS PARA BAÑO  EN LA LOCALIDAD DE DOS LAGUNAS NORTE</t>
  </si>
  <si>
    <t>CONSTRUCCIÓN DE CUARTOS PARA BAÑO  EN LA LOCALIDAD DE JOSÉ MARÍA MORELOS Y PAVÓN CIVALITO</t>
  </si>
  <si>
    <t>CONSTRUCCIÓN DE CUARTOS PARA BAÑO  EN LA LOCALIDAD DE LOS TAMBORES DE EMILIANO ZAPATA</t>
  </si>
  <si>
    <t>CONSTRUCCIÓN DE CUARTOS PARA BAÑO  EN LA LOCALIDAD DE RICARDO FLORES MAGÓN LAGUNA COOXLÍ</t>
  </si>
  <si>
    <t>CONSTRUCCIÓN DE PISO FIRME  EN LA LOCALIDAD DE DOS LAGUNAS SUR</t>
  </si>
  <si>
    <t>CONSTRUCCIÓN DE PISO FIRME  EN LA LOCALIDAD DE GUILLERMO PRIETO</t>
  </si>
  <si>
    <t>CONSTRUCCIÓN DE PISO FIRME  EN LA LOCALIDAD DE INGENIERO EUGENIO ECHEVERRÍA CASTELLOT</t>
  </si>
  <si>
    <t>CONSTRUCCIÓN DE PISO FIRME  EN LA LOCALIDAD DE LA LUCHA II ZONA LIMITROFE</t>
  </si>
  <si>
    <t>CONSTRUCCIÓN DE PISO FIRME  EN LA LOCALIDAD DE NUEVO SAN JOSÉ</t>
  </si>
  <si>
    <t>CONSTRUCCIÓN DE PISO FIRME  EN LA LOCALIDAD DE SANTO DOMINGO EL SACRIFICIO</t>
  </si>
  <si>
    <t>CONSTRUCCIÓN DE PISO FIRME  EN LA LOCALIDAD DE CAÑA BRAVA</t>
  </si>
  <si>
    <t>CONSTRUCCIÓN DE PISO FIRME  EN LA LOCALIDAD DE NUEVO VERACRUZ</t>
  </si>
  <si>
    <t>CONSTRUCCIÓN DE PISO FIRME  EN LA LOCALIDAD DE VEINTE DE NOVIEMBRE</t>
  </si>
  <si>
    <t>CONSTRUCCIÓN DE SISTEMAS DE CAPTACIÓN DE AGUA PLUVIAL 12M3 EN LA LOCALIDAD DE HERIBERTO JARA CORONA</t>
  </si>
  <si>
    <t>CONSTRUCCIÓN DE SISTEMAS DE CAPTACIÓN DE AGUA PLUVIAL 12M3 EN LA LOCALIDAD DE NUEVO CONHUÁS</t>
  </si>
  <si>
    <t>REHABILITACIÓN DE CAMINOS SACA COSECHAS, TRAMOS AISLADOS  EN LA LOCALIDAD DE EUGENIO ECHEVERRÍA CASTELLOT EL CARRIZAL</t>
  </si>
  <si>
    <t>REHABILITACIÓN DE CAMINO SACA COSECHAS  EN LA LOCALIDAD DE GUSTAVO DÍAZ ORDAZ SAN ANTONIO SODA</t>
  </si>
  <si>
    <t>REHABILITACIÓN DE CAMINOS SACA COSECHAS, TRAMOS AISLADOS  EN LA LOCALIDAD DE XPUJIL</t>
  </si>
  <si>
    <t>REHABILITACIÓN DE LA CASA DEL DÍA PARA LOS ADULTOS MAYORES EN LA LOCALIDAD DE XPUJIL</t>
  </si>
  <si>
    <t>GASTOS INDIRECTOS: SERVICIOS DE ARRENDAMIENTO</t>
  </si>
  <si>
    <t>GASTOS INDIRECTOS: SERVICIOS PROFESIONALES, CIENTÍFICOS, TÉCNICOS Y OTROS SERVICIOS</t>
  </si>
  <si>
    <t>GASTOS INDIRECTOS: SERVICIO DE ARQUITECTURA E INGENIERÍA CIVIL PARA LA ELABORACIÓN DE PROYECTOS TÉCNICOS</t>
  </si>
  <si>
    <t>BECÁN</t>
  </si>
  <si>
    <t>BELLA UNIÓN VERACRUZ LOS CHINOS</t>
  </si>
  <si>
    <t>CENTAUROS DEL NORTE</t>
  </si>
  <si>
    <t>DOS NACIONES</t>
  </si>
  <si>
    <t>EL CARMEN II LAS CARMELAS</t>
  </si>
  <si>
    <t>LA GUADALUPE</t>
  </si>
  <si>
    <t>LA VIRGENCITA DE LA CANDELARIA</t>
  </si>
  <si>
    <t>LOS ÁNGELES</t>
  </si>
  <si>
    <t>MANUEL CASTILLA BRITO</t>
  </si>
  <si>
    <t>ONCE DE MAYO</t>
  </si>
  <si>
    <t>QUICHÉ DE LAS PAILAS</t>
  </si>
  <si>
    <t>SANTA LUCÍA</t>
  </si>
  <si>
    <t>CERRO DE LAS FLORES</t>
  </si>
  <si>
    <t>NUEVA VIDA</t>
  </si>
  <si>
    <t>KILÓMETRO CIENTO VEINTE</t>
  </si>
  <si>
    <t>NARCIZO MENDOZA</t>
  </si>
  <si>
    <t>ARROYO NEGRO</t>
  </si>
  <si>
    <t>INGENIERO RICARDO PAYRO JENE POLO NORTE</t>
  </si>
  <si>
    <t>UNIDAD Y TRABAJO</t>
  </si>
  <si>
    <t>UNIÓN 20 DE JUNIO MANCOLONA</t>
  </si>
  <si>
    <t>PIONEROS DEL RÍO XNOHÁ</t>
  </si>
  <si>
    <t>FELIPE ÁNGELES ZONA LIMITROFE</t>
  </si>
  <si>
    <t>NUEVO PROGRESO</t>
  </si>
  <si>
    <t>EL TESORO</t>
  </si>
  <si>
    <t xml:space="preserve">ÁLVARO OBREGÓN ZOH-LAGUNA </t>
  </si>
  <si>
    <t>VALENTÍN GÓMEZ FARÍAS</t>
  </si>
  <si>
    <t>VARIAS</t>
  </si>
  <si>
    <t>BEL-HÁ</t>
  </si>
  <si>
    <t>TEPEYAC</t>
  </si>
  <si>
    <t>CONCEPCIÓN</t>
  </si>
  <si>
    <t>DOS LAGUNAS NORTE</t>
  </si>
  <si>
    <t>JOSÉ MARÍA MORELOS Y PAVÓN CIVALITO</t>
  </si>
  <si>
    <t>LOS TAMBORES DE EMILIANO ZAPATA</t>
  </si>
  <si>
    <t>RICARDO FLORES MAGÓN LAGUNA COOXLÍ</t>
  </si>
  <si>
    <t>DOS LAGUNAS SUR</t>
  </si>
  <si>
    <t>GUILLERMO PRIETO</t>
  </si>
  <si>
    <t>INGENIERO EUGENIO ECHEVERRÍA CASTELLOT</t>
  </si>
  <si>
    <t>LA LUCHA II ZONA LIMITROFE</t>
  </si>
  <si>
    <t>NUEVO SAN JOSÉ</t>
  </si>
  <si>
    <t>SANTO DOMINGO EL SACRIFICIO</t>
  </si>
  <si>
    <t>CAÑA BRAVA</t>
  </si>
  <si>
    <t>NUEVO VERACRUZ</t>
  </si>
  <si>
    <t>VEINTE DE NOVIEMBRE</t>
  </si>
  <si>
    <t>HERIBERTO JARA CORONA</t>
  </si>
  <si>
    <t>NUEVO CONHUÁS</t>
  </si>
  <si>
    <t>EUGENIO ECHEVERRÍA CASTELLOT EL CARRIZAL</t>
  </si>
  <si>
    <t>GUSTAVO DÍAZ ORDAZ SAN ANTONIO SODA</t>
  </si>
  <si>
    <t>METRO LINEAL</t>
  </si>
  <si>
    <t>METRO CUADRADO</t>
  </si>
  <si>
    <t>PIEZA</t>
  </si>
  <si>
    <t>CUARTO DORMITORIO</t>
  </si>
  <si>
    <t>CUARTO PARA BAÑO</t>
  </si>
  <si>
    <t>KILOMETRO</t>
  </si>
  <si>
    <t>PD</t>
  </si>
  <si>
    <t xml:space="preserve">PAGO DE CAPITAL DE BANOBRAS </t>
  </si>
  <si>
    <t xml:space="preserve">PAGO DE INTERESES DE BANOBRAS </t>
  </si>
  <si>
    <t>CREDITO</t>
  </si>
  <si>
    <t>TOTAL DE CREDITO_BANOBRAS:</t>
  </si>
  <si>
    <t>TOTAL INVERSIONES:</t>
  </si>
  <si>
    <t>TECHO FINANCIERO FAISMUN:</t>
  </si>
  <si>
    <t>POR PROGRAMAR:</t>
  </si>
  <si>
    <t>Segundo Informe Trimestral de Abril a Junio de Obras y Acciones programadas con el FONDO DE APORTACIONES PARA LA INFRAESTRUCTURA SOCIAL MUNICIPAL (FAISMUN)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</si>
</sst>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 Narrow"/>
      <family val="2"/>
    </font>
    <font>
      <b/>
      <sz val="11"/>
      <color theme="1"/>
      <name val="Calibri Light"/>
      <family val="2"/>
      <scheme val="major"/>
    </font>
    <font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E1F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wrapText="1"/>
    </xf>
    <xf numFmtId="164" fontId="9" fillId="0" borderId="0" xfId="1" applyNumberFormat="1" applyFont="1" applyBorder="1"/>
    <xf numFmtId="164" fontId="7" fillId="0" borderId="0" xfId="0" applyNumberFormat="1" applyFont="1" applyAlignment="1">
      <alignment horizontal="left" vertical="center" wrapText="1"/>
    </xf>
    <xf numFmtId="44" fontId="0" fillId="0" borderId="0" xfId="1" applyFont="1" applyAlignment="1">
      <alignment horizontal="left"/>
    </xf>
    <xf numFmtId="44" fontId="6" fillId="0" borderId="0" xfId="1" applyFont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44" fontId="11" fillId="0" borderId="0" xfId="1" applyFont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left" vertical="center" wrapText="1"/>
    </xf>
    <xf numFmtId="44" fontId="3" fillId="2" borderId="1" xfId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8" fontId="0" fillId="0" borderId="7" xfId="1" applyNumberFormat="1" applyFont="1" applyBorder="1" applyAlignment="1">
      <alignment horizontal="center"/>
    </xf>
    <xf numFmtId="44" fontId="0" fillId="0" borderId="7" xfId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9" xfId="0" applyFont="1" applyBorder="1" applyAlignment="1">
      <alignment vertical="center" wrapText="1"/>
    </xf>
    <xf numFmtId="0" fontId="14" fillId="5" borderId="9" xfId="0" applyFont="1" applyFill="1" applyBorder="1" applyAlignment="1">
      <alignment vertical="center" wrapText="1"/>
    </xf>
    <xf numFmtId="44" fontId="0" fillId="3" borderId="17" xfId="1" applyNumberFormat="1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5" fillId="0" borderId="17" xfId="4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44" fontId="0" fillId="0" borderId="17" xfId="1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5" borderId="16" xfId="0" applyFont="1" applyFill="1" applyBorder="1" applyAlignment="1">
      <alignment vertical="center" wrapText="1"/>
    </xf>
    <xf numFmtId="0" fontId="14" fillId="5" borderId="16" xfId="0" applyFont="1" applyFill="1" applyBorder="1" applyAlignment="1">
      <alignment horizontal="center" vertical="center" wrapText="1"/>
    </xf>
    <xf numFmtId="1" fontId="15" fillId="0" borderId="0" xfId="4" applyNumberFormat="1" applyFont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44" fontId="0" fillId="0" borderId="19" xfId="1" applyNumberFormat="1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44" fontId="13" fillId="0" borderId="9" xfId="0" applyNumberFormat="1" applyFont="1" applyBorder="1" applyAlignment="1">
      <alignment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44" fontId="0" fillId="0" borderId="18" xfId="1" applyNumberFormat="1" applyFont="1" applyBorder="1" applyAlignment="1">
      <alignment horizontal="right" vertical="center" wrapText="1"/>
    </xf>
    <xf numFmtId="44" fontId="0" fillId="3" borderId="9" xfId="1" applyNumberFormat="1" applyFont="1" applyFill="1" applyBorder="1" applyAlignment="1">
      <alignment horizontal="right" vertical="center" wrapText="1"/>
    </xf>
    <xf numFmtId="44" fontId="0" fillId="0" borderId="9" xfId="1" applyNumberFormat="1" applyFont="1" applyBorder="1" applyAlignment="1">
      <alignment horizontal="left" vertical="center" wrapText="1"/>
    </xf>
    <xf numFmtId="44" fontId="0" fillId="3" borderId="9" xfId="1" applyNumberFormat="1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left" wrapText="1"/>
    </xf>
    <xf numFmtId="44" fontId="0" fillId="0" borderId="9" xfId="1" applyNumberFormat="1" applyFont="1" applyBorder="1" applyAlignment="1">
      <alignment horizontal="left" wrapText="1"/>
    </xf>
    <xf numFmtId="0" fontId="0" fillId="0" borderId="9" xfId="0" applyFont="1" applyBorder="1" applyAlignment="1">
      <alignment horizontal="center" wrapText="1"/>
    </xf>
    <xf numFmtId="0" fontId="0" fillId="3" borderId="9" xfId="0" applyFont="1" applyFill="1" applyBorder="1" applyAlignment="1">
      <alignment horizontal="left" wrapText="1"/>
    </xf>
    <xf numFmtId="44" fontId="0" fillId="3" borderId="9" xfId="1" applyNumberFormat="1" applyFont="1" applyFill="1" applyBorder="1" applyAlignment="1">
      <alignment horizontal="left" wrapText="1"/>
    </xf>
    <xf numFmtId="0" fontId="0" fillId="3" borderId="9" xfId="0" applyFont="1" applyFill="1" applyBorder="1" applyAlignment="1">
      <alignment horizontal="center" wrapText="1"/>
    </xf>
    <xf numFmtId="0" fontId="15" fillId="0" borderId="9" xfId="4" applyFont="1" applyBorder="1" applyAlignment="1">
      <alignment horizontal="left" vertical="center" wrapText="1"/>
    </xf>
    <xf numFmtId="44" fontId="0" fillId="0" borderId="9" xfId="1" applyNumberFormat="1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wrapText="1"/>
    </xf>
    <xf numFmtId="44" fontId="5" fillId="0" borderId="9" xfId="1" applyFont="1" applyFill="1" applyBorder="1" applyAlignment="1">
      <alignment horizontal="left" wrapText="1"/>
    </xf>
    <xf numFmtId="164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9" xfId="0" applyFont="1" applyBorder="1"/>
    <xf numFmtId="44" fontId="5" fillId="0" borderId="15" xfId="1" applyFont="1" applyBorder="1" applyAlignment="1">
      <alignment horizontal="left"/>
    </xf>
    <xf numFmtId="0" fontId="0" fillId="0" borderId="0" xfId="0" applyFont="1"/>
    <xf numFmtId="0" fontId="5" fillId="0" borderId="16" xfId="0" applyFont="1" applyBorder="1"/>
    <xf numFmtId="44" fontId="5" fillId="0" borderId="16" xfId="1" applyFont="1" applyBorder="1" applyAlignment="1">
      <alignment horizontal="left"/>
    </xf>
    <xf numFmtId="0" fontId="5" fillId="0" borderId="6" xfId="0" applyFont="1" applyBorder="1"/>
    <xf numFmtId="44" fontId="5" fillId="0" borderId="3" xfId="1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3" borderId="1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5">
    <cellStyle name="Millares 2" xfId="2" xr:uid="{20167DED-A3B1-4AAD-8115-74EB63D88689}"/>
    <cellStyle name="Moneda" xfId="1" builtinId="4"/>
    <cellStyle name="Moneda 2" xfId="3" xr:uid="{0102A4E6-AFF2-4097-9D65-FD283A263E89}"/>
    <cellStyle name="Normal" xfId="0" builtinId="0"/>
    <cellStyle name="Normal 2" xfId="4" xr:uid="{0F84B18C-E6F8-484F-944F-C6804DDBC8EC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$&quot;* #,##0.00_-;\-&quot;$&quot;* #,##0.00_-;_-&quot;$&quot;* &quot;-&quot;??_-;_-@_-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104775</xdr:rowOff>
    </xdr:from>
    <xdr:to>
      <xdr:col>0</xdr:col>
      <xdr:colOff>593090</xdr:colOff>
      <xdr:row>5</xdr:row>
      <xdr:rowOff>267970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54DD65-67E2-4FAD-AE2F-4BBFA242A89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85775"/>
          <a:ext cx="478790" cy="620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96520</xdr:colOff>
      <xdr:row>2</xdr:row>
      <xdr:rowOff>133350</xdr:rowOff>
    </xdr:from>
    <xdr:to>
      <xdr:col>6</xdr:col>
      <xdr:colOff>741045</xdr:colOff>
      <xdr:row>5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55D9BE-F503-4643-962C-02111A4957D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395" y="514350"/>
          <a:ext cx="1527175" cy="574675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98</xdr:row>
      <xdr:rowOff>1</xdr:rowOff>
    </xdr:from>
    <xdr:to>
      <xdr:col>0</xdr:col>
      <xdr:colOff>2990849</xdr:colOff>
      <xdr:row>106</xdr:row>
      <xdr:rowOff>180976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62481BE-0C5C-4030-877E-02E20A3C687F}"/>
            </a:ext>
          </a:extLst>
        </xdr:cNvPr>
        <xdr:cNvSpPr txBox="1"/>
      </xdr:nvSpPr>
      <xdr:spPr>
        <a:xfrm>
          <a:off x="266700" y="34918651"/>
          <a:ext cx="2724149" cy="171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LA INFORMACIÓN</a:t>
          </a:r>
          <a:endParaRPr lang="es-MX">
            <a:effectLst/>
          </a:endParaRPr>
        </a:p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</a:t>
          </a:r>
        </a:p>
        <a:p>
          <a:pPr algn="ctr"/>
          <a:r>
            <a:rPr lang="es-MX" sz="1100"/>
            <a:t>LORENA</a:t>
          </a:r>
          <a:r>
            <a:rPr lang="es-MX" sz="1100" baseline="0"/>
            <a:t> ALVAREZ SARAO</a:t>
          </a:r>
          <a:endParaRPr lang="es-MX" sz="1100"/>
        </a:p>
        <a:p>
          <a:pPr algn="ctr"/>
          <a:r>
            <a:rPr lang="es-MX" sz="1100"/>
            <a:t>JEFE DE CONTROL PRESUPUESTAL </a:t>
          </a:r>
        </a:p>
      </xdr:txBody>
    </xdr:sp>
    <xdr:clientData/>
  </xdr:twoCellAnchor>
  <xdr:twoCellAnchor>
    <xdr:from>
      <xdr:col>4</xdr:col>
      <xdr:colOff>19051</xdr:colOff>
      <xdr:row>98</xdr:row>
      <xdr:rowOff>1</xdr:rowOff>
    </xdr:from>
    <xdr:to>
      <xdr:col>7</xdr:col>
      <xdr:colOff>342900</xdr:colOff>
      <xdr:row>107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0512335-6A32-4812-AA9F-3796A6999E6D}"/>
            </a:ext>
          </a:extLst>
        </xdr:cNvPr>
        <xdr:cNvSpPr txBox="1"/>
      </xdr:nvSpPr>
      <xdr:spPr>
        <a:xfrm>
          <a:off x="6648451" y="34918651"/>
          <a:ext cx="3133724" cy="17240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AUTORIZÓ</a:t>
          </a:r>
        </a:p>
        <a:p>
          <a:endParaRPr lang="es-MX" sz="1100"/>
        </a:p>
        <a:p>
          <a:endParaRPr lang="es-MX" sz="1100"/>
        </a:p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</a:t>
          </a:r>
        </a:p>
        <a:p>
          <a:pPr algn="ctr"/>
          <a:r>
            <a:rPr lang="es-MX" sz="1100"/>
            <a:t>M.C. ANTONIO EK FLORES</a:t>
          </a:r>
        </a:p>
        <a:p>
          <a:pPr algn="ctr"/>
          <a:r>
            <a:rPr lang="es-MX" sz="1100"/>
            <a:t>DIRECTOR DE PLANEACION Y DESARROLLO SOCIAL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16B74B-60DD-4194-911D-E105B705EEB2}" name="Tabla2" displayName="Tabla2" ref="A13:H92" totalsRowShown="0" headerRowDxfId="9" dataDxfId="1">
  <autoFilter ref="A13:H92" xr:uid="{C716B74B-60DD-4194-911D-E105B705EEB2}"/>
  <tableColumns count="8">
    <tableColumn id="1" xr3:uid="{616CF70D-9960-4141-93C9-8BB6F689A8A7}" name="Columna1" dataDxfId="8"/>
    <tableColumn id="2" xr3:uid="{C640D4DF-53CA-4B05-8402-E0E135161432}" name="Columna2" dataDxfId="7" dataCellStyle="Moneda"/>
    <tableColumn id="3" xr3:uid="{0E0A56EA-A11D-43AA-840A-A78DFEC4A789}" name="Columna3" dataDxfId="6"/>
    <tableColumn id="4" xr3:uid="{D89FA5DF-575B-4BD6-B534-CA5B830AD66C}" name="Columna4" dataDxfId="5"/>
    <tableColumn id="5" xr3:uid="{6734C20F-D2D6-413F-94EB-9CB4813CC426}" name="Columna5" dataDxfId="0"/>
    <tableColumn id="6" xr3:uid="{24591241-3CC0-4921-8A82-EEA9E6AF17D7}" name="Columna6" dataDxfId="4"/>
    <tableColumn id="7" xr3:uid="{DDB38F8D-ADDB-41C7-B749-5312A7D79EC9}" name="Columna7" dataDxfId="3"/>
    <tableColumn id="8" xr3:uid="{AAE9E4ED-4580-47B9-B214-70F895F31DD1}" name="Columna8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06"/>
  <sheetViews>
    <sheetView tabSelected="1" view="pageBreakPreview" topLeftCell="A38" zoomScaleNormal="100" zoomScaleSheetLayoutView="100" workbookViewId="0">
      <selection activeCell="E20" sqref="E20"/>
    </sheetView>
  </sheetViews>
  <sheetFormatPr baseColWidth="10" defaultRowHeight="15" x14ac:dyDescent="0.25"/>
  <cols>
    <col min="1" max="1" width="49.7109375" customWidth="1"/>
    <col min="2" max="2" width="18" style="9" bestFit="1" customWidth="1"/>
    <col min="3" max="4" width="15.85546875" customWidth="1"/>
    <col min="5" max="5" width="15.85546875" style="16" customWidth="1"/>
    <col min="6" max="6" width="13.140625" customWidth="1"/>
    <col min="7" max="7" width="13.140625" style="6" customWidth="1"/>
    <col min="8" max="8" width="13.140625" customWidth="1"/>
  </cols>
  <sheetData>
    <row r="2" spans="1:8" x14ac:dyDescent="0.25">
      <c r="A2" s="18" t="s">
        <v>8</v>
      </c>
      <c r="B2" s="18"/>
      <c r="C2" s="18"/>
      <c r="D2" s="18"/>
      <c r="E2" s="18"/>
      <c r="F2" s="18"/>
      <c r="G2" s="18"/>
    </row>
    <row r="3" spans="1:8" x14ac:dyDescent="0.25">
      <c r="A3" s="38" t="s">
        <v>9</v>
      </c>
      <c r="B3" s="38"/>
      <c r="C3" s="38"/>
      <c r="D3" s="38"/>
      <c r="E3" s="38"/>
      <c r="F3" s="38"/>
      <c r="G3" s="38"/>
    </row>
    <row r="4" spans="1:8" ht="6" customHeight="1" x14ac:dyDescent="0.25"/>
    <row r="5" spans="1:8" x14ac:dyDescent="0.25">
      <c r="A5" s="19" t="s">
        <v>10</v>
      </c>
      <c r="B5" s="19"/>
      <c r="C5" s="19"/>
      <c r="D5" s="19"/>
      <c r="E5" s="19"/>
      <c r="F5" s="19"/>
      <c r="G5" s="19"/>
    </row>
    <row r="6" spans="1:8" ht="21.75" customHeight="1" x14ac:dyDescent="0.25">
      <c r="A6" s="27" t="s">
        <v>13</v>
      </c>
      <c r="B6" s="27"/>
      <c r="C6" s="27"/>
      <c r="D6" s="27"/>
      <c r="E6" s="27"/>
      <c r="F6" s="27"/>
      <c r="G6" s="27"/>
    </row>
    <row r="7" spans="1:8" ht="27.75" customHeight="1" x14ac:dyDescent="0.25">
      <c r="A7" s="36" t="s">
        <v>180</v>
      </c>
      <c r="B7" s="36"/>
      <c r="C7" s="36"/>
      <c r="D7" s="36"/>
      <c r="E7" s="36"/>
      <c r="F7" s="36"/>
      <c r="G7" s="36"/>
      <c r="H7" s="36"/>
    </row>
    <row r="8" spans="1:8" x14ac:dyDescent="0.25">
      <c r="A8" s="1"/>
    </row>
    <row r="9" spans="1:8" x14ac:dyDescent="0.25">
      <c r="E9" s="90" t="s">
        <v>20</v>
      </c>
      <c r="F9" s="28">
        <v>124796325</v>
      </c>
      <c r="G9" s="29"/>
    </row>
    <row r="10" spans="1:8" ht="15.75" thickBot="1" x14ac:dyDescent="0.3">
      <c r="A10" s="2"/>
    </row>
    <row r="11" spans="1:8" ht="29.25" customHeight="1" thickBot="1" x14ac:dyDescent="0.3">
      <c r="A11" s="20" t="s">
        <v>0</v>
      </c>
      <c r="B11" s="22" t="s">
        <v>1</v>
      </c>
      <c r="C11" s="24" t="s">
        <v>2</v>
      </c>
      <c r="D11" s="25"/>
      <c r="E11" s="26"/>
      <c r="F11" s="30" t="s">
        <v>3</v>
      </c>
      <c r="G11" s="31"/>
      <c r="H11" s="34" t="s">
        <v>4</v>
      </c>
    </row>
    <row r="12" spans="1:8" ht="15.75" thickBot="1" x14ac:dyDescent="0.3">
      <c r="A12" s="21"/>
      <c r="B12" s="23"/>
      <c r="C12" s="3" t="s">
        <v>5</v>
      </c>
      <c r="D12" s="3" t="s">
        <v>6</v>
      </c>
      <c r="E12" s="3" t="s">
        <v>7</v>
      </c>
      <c r="F12" s="32"/>
      <c r="G12" s="33"/>
      <c r="H12" s="35"/>
    </row>
    <row r="13" spans="1:8" x14ac:dyDescent="0.25">
      <c r="A13" s="14" t="s">
        <v>22</v>
      </c>
      <c r="B13" s="15" t="s">
        <v>23</v>
      </c>
      <c r="C13" s="14" t="s">
        <v>24</v>
      </c>
      <c r="D13" s="14" t="s">
        <v>25</v>
      </c>
      <c r="E13" s="14" t="s">
        <v>26</v>
      </c>
      <c r="F13" s="14" t="s">
        <v>27</v>
      </c>
      <c r="G13" s="14" t="s">
        <v>28</v>
      </c>
      <c r="H13" s="17" t="s">
        <v>29</v>
      </c>
    </row>
    <row r="14" spans="1:8" s="6" customFormat="1" ht="45" x14ac:dyDescent="0.25">
      <c r="A14" s="40" t="s">
        <v>31</v>
      </c>
      <c r="B14" s="41">
        <v>1650000</v>
      </c>
      <c r="C14" s="42" t="s">
        <v>11</v>
      </c>
      <c r="D14" s="43" t="s">
        <v>12</v>
      </c>
      <c r="E14" s="44" t="s">
        <v>38</v>
      </c>
      <c r="F14" s="45">
        <v>200</v>
      </c>
      <c r="G14" s="42" t="s">
        <v>30</v>
      </c>
      <c r="H14" s="42">
        <v>402</v>
      </c>
    </row>
    <row r="15" spans="1:8" s="6" customFormat="1" ht="45" x14ac:dyDescent="0.25">
      <c r="A15" s="46" t="s">
        <v>32</v>
      </c>
      <c r="B15" s="47">
        <v>1200000</v>
      </c>
      <c r="C15" s="48" t="s">
        <v>11</v>
      </c>
      <c r="D15" s="49" t="s">
        <v>12</v>
      </c>
      <c r="E15" s="50" t="s">
        <v>19</v>
      </c>
      <c r="F15" s="45">
        <v>120</v>
      </c>
      <c r="G15" s="42" t="s">
        <v>30</v>
      </c>
      <c r="H15" s="48">
        <v>126</v>
      </c>
    </row>
    <row r="16" spans="1:8" s="6" customFormat="1" ht="30" x14ac:dyDescent="0.25">
      <c r="A16" s="40" t="s">
        <v>33</v>
      </c>
      <c r="B16" s="41">
        <v>1650000</v>
      </c>
      <c r="C16" s="42" t="s">
        <v>11</v>
      </c>
      <c r="D16" s="43" t="s">
        <v>12</v>
      </c>
      <c r="E16" s="44" t="s">
        <v>18</v>
      </c>
      <c r="F16" s="45" t="s">
        <v>15</v>
      </c>
      <c r="G16" s="42" t="s">
        <v>15</v>
      </c>
      <c r="H16" s="42">
        <v>133</v>
      </c>
    </row>
    <row r="17" spans="1:8" s="6" customFormat="1" ht="45" x14ac:dyDescent="0.25">
      <c r="A17" s="46" t="s">
        <v>34</v>
      </c>
      <c r="B17" s="47">
        <v>1650000</v>
      </c>
      <c r="C17" s="48" t="s">
        <v>11</v>
      </c>
      <c r="D17" s="49" t="s">
        <v>12</v>
      </c>
      <c r="E17" s="50" t="s">
        <v>17</v>
      </c>
      <c r="F17" s="45">
        <v>200</v>
      </c>
      <c r="G17" s="42" t="s">
        <v>30</v>
      </c>
      <c r="H17" s="48">
        <v>389</v>
      </c>
    </row>
    <row r="18" spans="1:8" s="6" customFormat="1" ht="30" x14ac:dyDescent="0.25">
      <c r="A18" s="40" t="s">
        <v>35</v>
      </c>
      <c r="B18" s="41">
        <v>1800000</v>
      </c>
      <c r="C18" s="42" t="s">
        <v>11</v>
      </c>
      <c r="D18" s="43" t="s">
        <v>12</v>
      </c>
      <c r="E18" s="44" t="s">
        <v>14</v>
      </c>
      <c r="F18" s="45">
        <v>25</v>
      </c>
      <c r="G18" s="42" t="s">
        <v>30</v>
      </c>
      <c r="H18" s="42">
        <v>587</v>
      </c>
    </row>
    <row r="19" spans="1:8" s="6" customFormat="1" ht="30" x14ac:dyDescent="0.25">
      <c r="A19" s="46" t="s">
        <v>36</v>
      </c>
      <c r="B19" s="47">
        <v>1200000</v>
      </c>
      <c r="C19" s="48" t="s">
        <v>11</v>
      </c>
      <c r="D19" s="49" t="s">
        <v>12</v>
      </c>
      <c r="E19" s="50" t="s">
        <v>16</v>
      </c>
      <c r="F19" s="45" t="s">
        <v>15</v>
      </c>
      <c r="G19" s="48" t="s">
        <v>15</v>
      </c>
      <c r="H19" s="48">
        <v>1386</v>
      </c>
    </row>
    <row r="20" spans="1:8" s="6" customFormat="1" ht="45" x14ac:dyDescent="0.25">
      <c r="A20" s="51" t="s">
        <v>37</v>
      </c>
      <c r="B20" s="41">
        <v>700000</v>
      </c>
      <c r="C20" s="42" t="s">
        <v>11</v>
      </c>
      <c r="D20" s="43" t="s">
        <v>12</v>
      </c>
      <c r="E20" s="52" t="s">
        <v>39</v>
      </c>
      <c r="F20" s="45" t="s">
        <v>15</v>
      </c>
      <c r="G20" s="42" t="s">
        <v>15</v>
      </c>
      <c r="H20" s="42">
        <v>250</v>
      </c>
    </row>
    <row r="21" spans="1:8" s="6" customFormat="1" ht="30" x14ac:dyDescent="0.25">
      <c r="A21" s="39" t="s">
        <v>40</v>
      </c>
      <c r="B21" s="47">
        <v>6000000</v>
      </c>
      <c r="C21" s="48" t="s">
        <v>11</v>
      </c>
      <c r="D21" s="49" t="s">
        <v>12</v>
      </c>
      <c r="E21" s="48" t="s">
        <v>43</v>
      </c>
      <c r="F21" s="45" t="s">
        <v>15</v>
      </c>
      <c r="G21" s="48" t="s">
        <v>15</v>
      </c>
      <c r="H21" s="53">
        <v>105</v>
      </c>
    </row>
    <row r="22" spans="1:8" s="6" customFormat="1" ht="30" x14ac:dyDescent="0.25">
      <c r="A22" s="39" t="s">
        <v>41</v>
      </c>
      <c r="B22" s="41">
        <v>200000</v>
      </c>
      <c r="C22" s="42" t="s">
        <v>11</v>
      </c>
      <c r="D22" s="43" t="s">
        <v>12</v>
      </c>
      <c r="E22" s="48" t="s">
        <v>44</v>
      </c>
      <c r="F22" s="45" t="s">
        <v>15</v>
      </c>
      <c r="G22" s="42" t="s">
        <v>15</v>
      </c>
      <c r="H22" s="53">
        <v>100</v>
      </c>
    </row>
    <row r="23" spans="1:8" s="6" customFormat="1" ht="30" x14ac:dyDescent="0.25">
      <c r="A23" s="54" t="s">
        <v>42</v>
      </c>
      <c r="B23" s="55">
        <v>350000</v>
      </c>
      <c r="C23" s="48" t="s">
        <v>11</v>
      </c>
      <c r="D23" s="49" t="s">
        <v>12</v>
      </c>
      <c r="E23" s="48" t="s">
        <v>44</v>
      </c>
      <c r="F23" s="45" t="s">
        <v>15</v>
      </c>
      <c r="G23" s="48" t="s">
        <v>15</v>
      </c>
      <c r="H23" s="53">
        <v>1200</v>
      </c>
    </row>
    <row r="24" spans="1:8" s="6" customFormat="1" ht="60" x14ac:dyDescent="0.25">
      <c r="A24" s="56" t="s">
        <v>45</v>
      </c>
      <c r="B24" s="57">
        <v>2116000</v>
      </c>
      <c r="C24" s="58" t="s">
        <v>11</v>
      </c>
      <c r="D24" s="42" t="s">
        <v>12</v>
      </c>
      <c r="E24" s="91" t="s">
        <v>52</v>
      </c>
      <c r="F24" s="42" t="s">
        <v>15</v>
      </c>
      <c r="G24" s="42" t="s">
        <v>15</v>
      </c>
      <c r="H24" s="42">
        <v>370</v>
      </c>
    </row>
    <row r="25" spans="1:8" s="6" customFormat="1" ht="45" x14ac:dyDescent="0.25">
      <c r="A25" s="56" t="s">
        <v>46</v>
      </c>
      <c r="B25" s="57">
        <v>2116000</v>
      </c>
      <c r="C25" s="59" t="s">
        <v>11</v>
      </c>
      <c r="D25" s="48" t="s">
        <v>12</v>
      </c>
      <c r="E25" s="48" t="s">
        <v>53</v>
      </c>
      <c r="F25" s="48" t="s">
        <v>15</v>
      </c>
      <c r="G25" s="48" t="s">
        <v>15</v>
      </c>
      <c r="H25" s="48">
        <v>168</v>
      </c>
    </row>
    <row r="26" spans="1:8" s="6" customFormat="1" ht="60" x14ac:dyDescent="0.25">
      <c r="A26" s="56" t="s">
        <v>47</v>
      </c>
      <c r="B26" s="57">
        <v>2116000</v>
      </c>
      <c r="C26" s="58" t="s">
        <v>11</v>
      </c>
      <c r="D26" s="42" t="s">
        <v>12</v>
      </c>
      <c r="E26" s="42" t="s">
        <v>54</v>
      </c>
      <c r="F26" s="42" t="s">
        <v>15</v>
      </c>
      <c r="G26" s="42" t="s">
        <v>15</v>
      </c>
      <c r="H26" s="42">
        <v>173</v>
      </c>
    </row>
    <row r="27" spans="1:8" s="6" customFormat="1" ht="45" x14ac:dyDescent="0.25">
      <c r="A27" s="56" t="s">
        <v>48</v>
      </c>
      <c r="B27" s="57">
        <v>2116000</v>
      </c>
      <c r="C27" s="59" t="s">
        <v>11</v>
      </c>
      <c r="D27" s="48" t="s">
        <v>12</v>
      </c>
      <c r="E27" s="48" t="s">
        <v>55</v>
      </c>
      <c r="F27" s="48" t="s">
        <v>15</v>
      </c>
      <c r="G27" s="48" t="s">
        <v>15</v>
      </c>
      <c r="H27" s="48">
        <v>324</v>
      </c>
    </row>
    <row r="28" spans="1:8" s="6" customFormat="1" ht="45" x14ac:dyDescent="0.25">
      <c r="A28" s="56" t="s">
        <v>49</v>
      </c>
      <c r="B28" s="57">
        <v>2200000</v>
      </c>
      <c r="C28" s="58" t="s">
        <v>11</v>
      </c>
      <c r="D28" s="42" t="s">
        <v>12</v>
      </c>
      <c r="E28" s="42" t="s">
        <v>56</v>
      </c>
      <c r="F28" s="42" t="s">
        <v>15</v>
      </c>
      <c r="G28" s="42" t="s">
        <v>15</v>
      </c>
      <c r="H28" s="42">
        <v>1144</v>
      </c>
    </row>
    <row r="29" spans="1:8" s="6" customFormat="1" ht="30" x14ac:dyDescent="0.25">
      <c r="A29" s="62" t="s">
        <v>50</v>
      </c>
      <c r="B29" s="63">
        <v>700000</v>
      </c>
      <c r="C29" s="48" t="s">
        <v>11</v>
      </c>
      <c r="D29" s="48" t="s">
        <v>12</v>
      </c>
      <c r="E29" s="48" t="s">
        <v>57</v>
      </c>
      <c r="F29" s="48" t="s">
        <v>15</v>
      </c>
      <c r="G29" s="48" t="s">
        <v>15</v>
      </c>
      <c r="H29" s="48">
        <v>90</v>
      </c>
    </row>
    <row r="30" spans="1:8" s="6" customFormat="1" ht="30" x14ac:dyDescent="0.25">
      <c r="A30" s="61" t="s">
        <v>51</v>
      </c>
      <c r="B30" s="64">
        <v>800000</v>
      </c>
      <c r="C30" s="42" t="s">
        <v>11</v>
      </c>
      <c r="D30" s="42" t="s">
        <v>12</v>
      </c>
      <c r="E30" s="42" t="s">
        <v>58</v>
      </c>
      <c r="F30" s="42" t="s">
        <v>15</v>
      </c>
      <c r="G30" s="42" t="s">
        <v>15</v>
      </c>
      <c r="H30" s="42">
        <v>832</v>
      </c>
    </row>
    <row r="31" spans="1:8" s="6" customFormat="1" ht="45" x14ac:dyDescent="0.25">
      <c r="A31" s="60" t="s">
        <v>59</v>
      </c>
      <c r="B31" s="65">
        <v>1375000</v>
      </c>
      <c r="C31" s="48" t="s">
        <v>11</v>
      </c>
      <c r="D31" s="48" t="s">
        <v>12</v>
      </c>
      <c r="E31" s="48" t="s">
        <v>119</v>
      </c>
      <c r="F31" s="48" t="s">
        <v>166</v>
      </c>
      <c r="G31" s="48" t="s">
        <v>166</v>
      </c>
      <c r="H31" s="48">
        <v>315</v>
      </c>
    </row>
    <row r="32" spans="1:8" s="6" customFormat="1" ht="60" x14ac:dyDescent="0.25">
      <c r="A32" s="61" t="s">
        <v>60</v>
      </c>
      <c r="B32" s="66">
        <v>1210000</v>
      </c>
      <c r="C32" s="42" t="s">
        <v>11</v>
      </c>
      <c r="D32" s="42" t="s">
        <v>12</v>
      </c>
      <c r="E32" s="42" t="s">
        <v>120</v>
      </c>
      <c r="F32" s="42" t="s">
        <v>166</v>
      </c>
      <c r="G32" s="42" t="s">
        <v>166</v>
      </c>
      <c r="H32" s="42">
        <v>128</v>
      </c>
    </row>
    <row r="33" spans="1:8" s="6" customFormat="1" ht="45" x14ac:dyDescent="0.25">
      <c r="A33" s="60" t="s">
        <v>61</v>
      </c>
      <c r="B33" s="65">
        <v>1375000</v>
      </c>
      <c r="C33" s="48" t="s">
        <v>11</v>
      </c>
      <c r="D33" s="48" t="s">
        <v>12</v>
      </c>
      <c r="E33" s="48" t="s">
        <v>121</v>
      </c>
      <c r="F33" s="48" t="s">
        <v>166</v>
      </c>
      <c r="G33" s="48" t="s">
        <v>166</v>
      </c>
      <c r="H33" s="48">
        <v>301</v>
      </c>
    </row>
    <row r="34" spans="1:8" s="6" customFormat="1" ht="45" x14ac:dyDescent="0.25">
      <c r="A34" s="61" t="s">
        <v>62</v>
      </c>
      <c r="B34" s="66">
        <v>1512500</v>
      </c>
      <c r="C34" s="42" t="s">
        <v>11</v>
      </c>
      <c r="D34" s="42" t="s">
        <v>12</v>
      </c>
      <c r="E34" s="42" t="s">
        <v>16</v>
      </c>
      <c r="F34" s="42" t="s">
        <v>166</v>
      </c>
      <c r="G34" s="42" t="s">
        <v>166</v>
      </c>
      <c r="H34" s="42">
        <v>1386</v>
      </c>
    </row>
    <row r="35" spans="1:8" s="6" customFormat="1" ht="45" x14ac:dyDescent="0.25">
      <c r="A35" s="60" t="s">
        <v>63</v>
      </c>
      <c r="B35" s="65">
        <v>1119250</v>
      </c>
      <c r="C35" s="48" t="s">
        <v>11</v>
      </c>
      <c r="D35" s="48" t="s">
        <v>12</v>
      </c>
      <c r="E35" s="48" t="s">
        <v>122</v>
      </c>
      <c r="F35" s="48" t="s">
        <v>166</v>
      </c>
      <c r="G35" s="48" t="s">
        <v>166</v>
      </c>
      <c r="H35" s="48">
        <v>309</v>
      </c>
    </row>
    <row r="36" spans="1:8" s="6" customFormat="1" ht="45" x14ac:dyDescent="0.25">
      <c r="A36" s="61" t="s">
        <v>64</v>
      </c>
      <c r="B36" s="66">
        <v>1512500</v>
      </c>
      <c r="C36" s="42" t="s">
        <v>11</v>
      </c>
      <c r="D36" s="42" t="s">
        <v>12</v>
      </c>
      <c r="E36" s="42" t="s">
        <v>123</v>
      </c>
      <c r="F36" s="42" t="s">
        <v>166</v>
      </c>
      <c r="G36" s="42" t="s">
        <v>166</v>
      </c>
      <c r="H36" s="42">
        <v>336</v>
      </c>
    </row>
    <row r="37" spans="1:8" s="6" customFormat="1" ht="45" x14ac:dyDescent="0.25">
      <c r="A37" s="60" t="s">
        <v>65</v>
      </c>
      <c r="B37" s="65">
        <v>687500</v>
      </c>
      <c r="C37" s="48" t="s">
        <v>11</v>
      </c>
      <c r="D37" s="48" t="s">
        <v>12</v>
      </c>
      <c r="E37" s="48" t="s">
        <v>124</v>
      </c>
      <c r="F37" s="48" t="s">
        <v>166</v>
      </c>
      <c r="G37" s="48" t="s">
        <v>166</v>
      </c>
      <c r="H37" s="48">
        <v>335</v>
      </c>
    </row>
    <row r="38" spans="1:8" s="6" customFormat="1" ht="60" x14ac:dyDescent="0.25">
      <c r="A38" s="61" t="s">
        <v>66</v>
      </c>
      <c r="B38" s="66">
        <v>1058750</v>
      </c>
      <c r="C38" s="42" t="s">
        <v>11</v>
      </c>
      <c r="D38" s="42" t="s">
        <v>12</v>
      </c>
      <c r="E38" s="42" t="s">
        <v>125</v>
      </c>
      <c r="F38" s="42" t="s">
        <v>166</v>
      </c>
      <c r="G38" s="42" t="s">
        <v>166</v>
      </c>
      <c r="H38" s="42">
        <v>414</v>
      </c>
    </row>
    <row r="39" spans="1:8" s="6" customFormat="1" ht="45" x14ac:dyDescent="0.25">
      <c r="A39" s="67" t="s">
        <v>67</v>
      </c>
      <c r="B39" s="68">
        <v>1210000</v>
      </c>
      <c r="C39" s="48" t="s">
        <v>11</v>
      </c>
      <c r="D39" s="48" t="s">
        <v>12</v>
      </c>
      <c r="E39" s="69" t="s">
        <v>126</v>
      </c>
      <c r="F39" s="48" t="s">
        <v>166</v>
      </c>
      <c r="G39" s="48" t="s">
        <v>166</v>
      </c>
      <c r="H39" s="48">
        <v>585</v>
      </c>
    </row>
    <row r="40" spans="1:8" s="6" customFormat="1" ht="18" customHeight="1" x14ac:dyDescent="0.25">
      <c r="A40" s="70" t="s">
        <v>68</v>
      </c>
      <c r="B40" s="71">
        <v>1375000</v>
      </c>
      <c r="C40" s="42" t="s">
        <v>11</v>
      </c>
      <c r="D40" s="42" t="s">
        <v>12</v>
      </c>
      <c r="E40" s="72" t="s">
        <v>127</v>
      </c>
      <c r="F40" s="42" t="s">
        <v>166</v>
      </c>
      <c r="G40" s="42" t="s">
        <v>166</v>
      </c>
      <c r="H40" s="42">
        <v>523</v>
      </c>
    </row>
    <row r="41" spans="1:8" s="6" customFormat="1" ht="45" x14ac:dyDescent="0.25">
      <c r="A41" s="67" t="s">
        <v>69</v>
      </c>
      <c r="B41" s="68">
        <v>1210000</v>
      </c>
      <c r="C41" s="48" t="s">
        <v>11</v>
      </c>
      <c r="D41" s="48" t="s">
        <v>12</v>
      </c>
      <c r="E41" s="69" t="s">
        <v>128</v>
      </c>
      <c r="F41" s="48" t="s">
        <v>166</v>
      </c>
      <c r="G41" s="48" t="s">
        <v>166</v>
      </c>
      <c r="H41" s="69">
        <v>358</v>
      </c>
    </row>
    <row r="42" spans="1:8" s="6" customFormat="1" ht="45" x14ac:dyDescent="0.25">
      <c r="A42" s="70" t="s">
        <v>70</v>
      </c>
      <c r="B42" s="71">
        <v>1210000</v>
      </c>
      <c r="C42" s="42" t="s">
        <v>11</v>
      </c>
      <c r="D42" s="42" t="s">
        <v>12</v>
      </c>
      <c r="E42" s="72" t="s">
        <v>129</v>
      </c>
      <c r="F42" s="42" t="s">
        <v>166</v>
      </c>
      <c r="G42" s="42" t="s">
        <v>166</v>
      </c>
      <c r="H42" s="42">
        <v>365</v>
      </c>
    </row>
    <row r="43" spans="1:8" s="6" customFormat="1" ht="45" x14ac:dyDescent="0.25">
      <c r="A43" s="67" t="s">
        <v>71</v>
      </c>
      <c r="B43" s="68">
        <v>2475000</v>
      </c>
      <c r="C43" s="48" t="s">
        <v>11</v>
      </c>
      <c r="D43" s="48" t="s">
        <v>12</v>
      </c>
      <c r="E43" s="69" t="s">
        <v>44</v>
      </c>
      <c r="F43" s="48" t="s">
        <v>166</v>
      </c>
      <c r="G43" s="48" t="s">
        <v>166</v>
      </c>
      <c r="H43" s="48">
        <v>5729</v>
      </c>
    </row>
    <row r="44" spans="1:8" s="6" customFormat="1" ht="45" x14ac:dyDescent="0.25">
      <c r="A44" s="70" t="s">
        <v>72</v>
      </c>
      <c r="B44" s="71">
        <v>2475000</v>
      </c>
      <c r="C44" s="42" t="s">
        <v>11</v>
      </c>
      <c r="D44" s="42" t="s">
        <v>12</v>
      </c>
      <c r="E44" s="72" t="s">
        <v>44</v>
      </c>
      <c r="F44" s="42" t="s">
        <v>166</v>
      </c>
      <c r="G44" s="42" t="s">
        <v>166</v>
      </c>
      <c r="H44" s="42">
        <v>5729</v>
      </c>
    </row>
    <row r="45" spans="1:8" s="6" customFormat="1" ht="45" x14ac:dyDescent="0.25">
      <c r="A45" s="67" t="s">
        <v>73</v>
      </c>
      <c r="B45" s="68">
        <v>2475000</v>
      </c>
      <c r="C45" s="48" t="s">
        <v>11</v>
      </c>
      <c r="D45" s="48" t="s">
        <v>12</v>
      </c>
      <c r="E45" s="69" t="s">
        <v>44</v>
      </c>
      <c r="F45" s="48" t="s">
        <v>166</v>
      </c>
      <c r="G45" s="48" t="s">
        <v>166</v>
      </c>
      <c r="H45" s="48">
        <v>5729</v>
      </c>
    </row>
    <row r="46" spans="1:8" s="6" customFormat="1" ht="45" x14ac:dyDescent="0.25">
      <c r="A46" s="70" t="s">
        <v>74</v>
      </c>
      <c r="B46" s="71">
        <v>1500000</v>
      </c>
      <c r="C46" s="42" t="s">
        <v>11</v>
      </c>
      <c r="D46" s="42" t="s">
        <v>12</v>
      </c>
      <c r="E46" s="72" t="s">
        <v>44</v>
      </c>
      <c r="F46" s="42" t="s">
        <v>166</v>
      </c>
      <c r="G46" s="42" t="s">
        <v>166</v>
      </c>
      <c r="H46" s="42">
        <v>5729</v>
      </c>
    </row>
    <row r="47" spans="1:8" s="6" customFormat="1" ht="45" x14ac:dyDescent="0.25">
      <c r="A47" s="67" t="s">
        <v>75</v>
      </c>
      <c r="B47" s="68">
        <v>831875</v>
      </c>
      <c r="C47" s="48" t="s">
        <v>11</v>
      </c>
      <c r="D47" s="48" t="s">
        <v>12</v>
      </c>
      <c r="E47" s="69" t="s">
        <v>130</v>
      </c>
      <c r="F47" s="48" t="s">
        <v>166</v>
      </c>
      <c r="G47" s="48" t="s">
        <v>166</v>
      </c>
      <c r="H47" s="48">
        <v>304</v>
      </c>
    </row>
    <row r="48" spans="1:8" s="6" customFormat="1" ht="45" x14ac:dyDescent="0.25">
      <c r="A48" s="70" t="s">
        <v>76</v>
      </c>
      <c r="B48" s="71">
        <v>756250</v>
      </c>
      <c r="C48" s="42" t="s">
        <v>11</v>
      </c>
      <c r="D48" s="42" t="s">
        <v>12</v>
      </c>
      <c r="E48" s="72" t="s">
        <v>131</v>
      </c>
      <c r="F48" s="42" t="s">
        <v>166</v>
      </c>
      <c r="G48" s="42" t="s">
        <v>166</v>
      </c>
      <c r="H48" s="42">
        <v>101</v>
      </c>
    </row>
    <row r="49" spans="1:8" s="6" customFormat="1" ht="45" x14ac:dyDescent="0.25">
      <c r="A49" s="67" t="s">
        <v>77</v>
      </c>
      <c r="B49" s="68">
        <v>825000</v>
      </c>
      <c r="C49" s="48" t="s">
        <v>11</v>
      </c>
      <c r="D49" s="48" t="s">
        <v>12</v>
      </c>
      <c r="E49" s="69" t="s">
        <v>132</v>
      </c>
      <c r="F49" s="48" t="s">
        <v>166</v>
      </c>
      <c r="G49" s="48" t="s">
        <v>166</v>
      </c>
      <c r="H49" s="48">
        <v>332</v>
      </c>
    </row>
    <row r="50" spans="1:8" s="6" customFormat="1" ht="45" x14ac:dyDescent="0.25">
      <c r="A50" s="70" t="s">
        <v>78</v>
      </c>
      <c r="B50" s="71">
        <v>687500</v>
      </c>
      <c r="C50" s="42" t="s">
        <v>11</v>
      </c>
      <c r="D50" s="42" t="s">
        <v>12</v>
      </c>
      <c r="E50" s="72" t="s">
        <v>133</v>
      </c>
      <c r="F50" s="42" t="s">
        <v>166</v>
      </c>
      <c r="G50" s="42" t="s">
        <v>166</v>
      </c>
      <c r="H50" s="42">
        <v>183</v>
      </c>
    </row>
    <row r="51" spans="1:8" s="6" customFormat="1" ht="45" x14ac:dyDescent="0.25">
      <c r="A51" s="67" t="s">
        <v>79</v>
      </c>
      <c r="B51" s="68">
        <v>1200000</v>
      </c>
      <c r="C51" s="48" t="s">
        <v>11</v>
      </c>
      <c r="D51" s="48" t="s">
        <v>12</v>
      </c>
      <c r="E51" s="69" t="s">
        <v>134</v>
      </c>
      <c r="F51" s="48" t="s">
        <v>15</v>
      </c>
      <c r="G51" s="48" t="s">
        <v>15</v>
      </c>
      <c r="H51" s="48">
        <v>424</v>
      </c>
    </row>
    <row r="52" spans="1:8" s="6" customFormat="1" ht="30" x14ac:dyDescent="0.25">
      <c r="A52" s="70" t="s">
        <v>80</v>
      </c>
      <c r="B52" s="71">
        <v>924000</v>
      </c>
      <c r="C52" s="42" t="s">
        <v>11</v>
      </c>
      <c r="D52" s="42" t="s">
        <v>12</v>
      </c>
      <c r="E52" s="72" t="s">
        <v>135</v>
      </c>
      <c r="F52" s="42" t="s">
        <v>166</v>
      </c>
      <c r="G52" s="42" t="s">
        <v>166</v>
      </c>
      <c r="H52" s="42">
        <v>266</v>
      </c>
    </row>
    <row r="53" spans="1:8" s="6" customFormat="1" ht="60" x14ac:dyDescent="0.25">
      <c r="A53" s="67" t="s">
        <v>81</v>
      </c>
      <c r="B53" s="68">
        <v>1386000</v>
      </c>
      <c r="C53" s="48" t="s">
        <v>11</v>
      </c>
      <c r="D53" s="48" t="s">
        <v>12</v>
      </c>
      <c r="E53" s="69" t="s">
        <v>136</v>
      </c>
      <c r="F53" s="48" t="s">
        <v>166</v>
      </c>
      <c r="G53" s="48" t="s">
        <v>166</v>
      </c>
      <c r="H53" s="48">
        <v>695</v>
      </c>
    </row>
    <row r="54" spans="1:8" s="6" customFormat="1" ht="30" x14ac:dyDescent="0.25">
      <c r="A54" s="70" t="s">
        <v>82</v>
      </c>
      <c r="B54" s="71">
        <v>693000</v>
      </c>
      <c r="C54" s="42" t="s">
        <v>11</v>
      </c>
      <c r="D54" s="42" t="s">
        <v>12</v>
      </c>
      <c r="E54" s="72" t="s">
        <v>137</v>
      </c>
      <c r="F54" s="42" t="s">
        <v>166</v>
      </c>
      <c r="G54" s="42" t="s">
        <v>166</v>
      </c>
      <c r="H54" s="42">
        <v>144</v>
      </c>
    </row>
    <row r="55" spans="1:8" s="6" customFormat="1" ht="45" x14ac:dyDescent="0.25">
      <c r="A55" s="67" t="s">
        <v>83</v>
      </c>
      <c r="B55" s="68">
        <v>924000</v>
      </c>
      <c r="C55" s="48" t="s">
        <v>11</v>
      </c>
      <c r="D55" s="48" t="s">
        <v>12</v>
      </c>
      <c r="E55" s="69" t="s">
        <v>138</v>
      </c>
      <c r="F55" s="48" t="s">
        <v>166</v>
      </c>
      <c r="G55" s="48" t="s">
        <v>166</v>
      </c>
      <c r="H55" s="48">
        <v>535</v>
      </c>
    </row>
    <row r="56" spans="1:8" s="6" customFormat="1" ht="30" x14ac:dyDescent="0.25">
      <c r="A56" s="70" t="s">
        <v>84</v>
      </c>
      <c r="B56" s="71">
        <v>2541000</v>
      </c>
      <c r="C56" s="42" t="s">
        <v>11</v>
      </c>
      <c r="D56" s="42" t="s">
        <v>12</v>
      </c>
      <c r="E56" s="72" t="s">
        <v>44</v>
      </c>
      <c r="F56" s="42" t="s">
        <v>166</v>
      </c>
      <c r="G56" s="42" t="s">
        <v>166</v>
      </c>
      <c r="H56" s="42">
        <v>5729</v>
      </c>
    </row>
    <row r="57" spans="1:8" s="6" customFormat="1" ht="30" x14ac:dyDescent="0.25">
      <c r="A57" s="67" t="s">
        <v>85</v>
      </c>
      <c r="B57" s="68">
        <v>924000</v>
      </c>
      <c r="C57" s="48" t="s">
        <v>11</v>
      </c>
      <c r="D57" s="48" t="s">
        <v>12</v>
      </c>
      <c r="E57" s="69" t="s">
        <v>139</v>
      </c>
      <c r="F57" s="48" t="s">
        <v>166</v>
      </c>
      <c r="G57" s="48" t="s">
        <v>166</v>
      </c>
      <c r="H57" s="48">
        <v>326</v>
      </c>
    </row>
    <row r="58" spans="1:8" s="6" customFormat="1" ht="30" x14ac:dyDescent="0.25">
      <c r="A58" s="70" t="s">
        <v>86</v>
      </c>
      <c r="B58" s="71">
        <v>250000</v>
      </c>
      <c r="C58" s="42" t="s">
        <v>11</v>
      </c>
      <c r="D58" s="42" t="s">
        <v>12</v>
      </c>
      <c r="E58" s="72" t="s">
        <v>140</v>
      </c>
      <c r="F58" s="42" t="s">
        <v>167</v>
      </c>
      <c r="G58" s="42" t="s">
        <v>167</v>
      </c>
      <c r="H58" s="42">
        <v>344</v>
      </c>
    </row>
    <row r="59" spans="1:8" s="6" customFormat="1" ht="30" x14ac:dyDescent="0.25">
      <c r="A59" s="67" t="s">
        <v>87</v>
      </c>
      <c r="B59" s="68">
        <v>2000000</v>
      </c>
      <c r="C59" s="48" t="s">
        <v>11</v>
      </c>
      <c r="D59" s="48" t="s">
        <v>12</v>
      </c>
      <c r="E59" s="69" t="s">
        <v>44</v>
      </c>
      <c r="F59" s="48" t="s">
        <v>15</v>
      </c>
      <c r="G59" s="48" t="s">
        <v>15</v>
      </c>
      <c r="H59" s="48">
        <v>5729</v>
      </c>
    </row>
    <row r="60" spans="1:8" s="6" customFormat="1" ht="30" x14ac:dyDescent="0.25">
      <c r="A60" s="70" t="s">
        <v>88</v>
      </c>
      <c r="B60" s="71">
        <v>1000000</v>
      </c>
      <c r="C60" s="42" t="s">
        <v>11</v>
      </c>
      <c r="D60" s="42" t="s">
        <v>12</v>
      </c>
      <c r="E60" s="72" t="s">
        <v>141</v>
      </c>
      <c r="F60" s="42" t="s">
        <v>15</v>
      </c>
      <c r="G60" s="42" t="s">
        <v>15</v>
      </c>
      <c r="H60" s="42">
        <v>67</v>
      </c>
    </row>
    <row r="61" spans="1:8" s="6" customFormat="1" ht="30" x14ac:dyDescent="0.25">
      <c r="A61" s="67" t="s">
        <v>89</v>
      </c>
      <c r="B61" s="68">
        <v>1300000</v>
      </c>
      <c r="C61" s="48" t="s">
        <v>11</v>
      </c>
      <c r="D61" s="48" t="s">
        <v>12</v>
      </c>
      <c r="E61" s="69" t="s">
        <v>142</v>
      </c>
      <c r="F61" s="48" t="s">
        <v>15</v>
      </c>
      <c r="G61" s="48" t="s">
        <v>15</v>
      </c>
      <c r="H61" s="48">
        <v>418</v>
      </c>
    </row>
    <row r="62" spans="1:8" s="6" customFormat="1" ht="45" x14ac:dyDescent="0.25">
      <c r="A62" s="70" t="s">
        <v>90</v>
      </c>
      <c r="B62" s="71">
        <v>3300000</v>
      </c>
      <c r="C62" s="42" t="s">
        <v>11</v>
      </c>
      <c r="D62" s="42" t="s">
        <v>12</v>
      </c>
      <c r="E62" s="72" t="s">
        <v>143</v>
      </c>
      <c r="F62" s="42" t="s">
        <v>15</v>
      </c>
      <c r="G62" s="42" t="s">
        <v>15</v>
      </c>
      <c r="H62" s="42">
        <v>1144</v>
      </c>
    </row>
    <row r="63" spans="1:8" s="6" customFormat="1" ht="30" x14ac:dyDescent="0.25">
      <c r="A63" s="67" t="s">
        <v>91</v>
      </c>
      <c r="B63" s="68">
        <v>100000</v>
      </c>
      <c r="C63" s="48" t="s">
        <v>11</v>
      </c>
      <c r="D63" s="48" t="s">
        <v>12</v>
      </c>
      <c r="E63" s="69" t="s">
        <v>124</v>
      </c>
      <c r="F63" s="48" t="s">
        <v>15</v>
      </c>
      <c r="G63" s="48" t="s">
        <v>15</v>
      </c>
      <c r="H63" s="48">
        <v>335</v>
      </c>
    </row>
    <row r="64" spans="1:8" s="6" customFormat="1" ht="30" x14ac:dyDescent="0.25">
      <c r="A64" s="70" t="s">
        <v>92</v>
      </c>
      <c r="B64" s="71">
        <v>1100000</v>
      </c>
      <c r="C64" s="42" t="s">
        <v>11</v>
      </c>
      <c r="D64" s="42" t="s">
        <v>12</v>
      </c>
      <c r="E64" s="72" t="s">
        <v>144</v>
      </c>
      <c r="F64" s="42" t="s">
        <v>167</v>
      </c>
      <c r="G64" s="42" t="s">
        <v>167</v>
      </c>
      <c r="H64" s="42">
        <v>386</v>
      </c>
    </row>
    <row r="65" spans="1:8" s="6" customFormat="1" ht="30" x14ac:dyDescent="0.25">
      <c r="A65" s="67" t="s">
        <v>93</v>
      </c>
      <c r="B65" s="68">
        <v>2600000</v>
      </c>
      <c r="C65" s="48" t="s">
        <v>11</v>
      </c>
      <c r="D65" s="48" t="s">
        <v>12</v>
      </c>
      <c r="E65" s="69" t="s">
        <v>145</v>
      </c>
      <c r="F65" s="48" t="s">
        <v>168</v>
      </c>
      <c r="G65" s="48" t="s">
        <v>168</v>
      </c>
      <c r="H65" s="48">
        <v>12070</v>
      </c>
    </row>
    <row r="66" spans="1:8" s="6" customFormat="1" ht="30" x14ac:dyDescent="0.25">
      <c r="A66" s="70" t="s">
        <v>94</v>
      </c>
      <c r="B66" s="71">
        <v>1876120</v>
      </c>
      <c r="C66" s="42" t="s">
        <v>11</v>
      </c>
      <c r="D66" s="42" t="s">
        <v>12</v>
      </c>
      <c r="E66" s="72" t="s">
        <v>146</v>
      </c>
      <c r="F66" s="42" t="s">
        <v>169</v>
      </c>
      <c r="G66" s="42" t="s">
        <v>169</v>
      </c>
      <c r="H66" s="42">
        <v>50</v>
      </c>
    </row>
    <row r="67" spans="1:8" s="6" customFormat="1" ht="30" x14ac:dyDescent="0.25">
      <c r="A67" s="67" t="s">
        <v>95</v>
      </c>
      <c r="B67" s="68">
        <v>1125672</v>
      </c>
      <c r="C67" s="48" t="s">
        <v>11</v>
      </c>
      <c r="D67" s="48" t="s">
        <v>12</v>
      </c>
      <c r="E67" s="69" t="s">
        <v>147</v>
      </c>
      <c r="F67" s="48" t="s">
        <v>169</v>
      </c>
      <c r="G67" s="48" t="s">
        <v>169</v>
      </c>
      <c r="H67" s="48">
        <v>30</v>
      </c>
    </row>
    <row r="68" spans="1:8" s="6" customFormat="1" ht="30" x14ac:dyDescent="0.25">
      <c r="A68" s="70" t="s">
        <v>96</v>
      </c>
      <c r="B68" s="71">
        <v>1039500</v>
      </c>
      <c r="C68" s="42" t="s">
        <v>11</v>
      </c>
      <c r="D68" s="42" t="s">
        <v>12</v>
      </c>
      <c r="E68" s="72" t="s">
        <v>148</v>
      </c>
      <c r="F68" s="42" t="s">
        <v>170</v>
      </c>
      <c r="G68" s="42" t="s">
        <v>170</v>
      </c>
      <c r="H68" s="42">
        <v>45</v>
      </c>
    </row>
    <row r="69" spans="1:8" s="6" customFormat="1" ht="30" x14ac:dyDescent="0.25">
      <c r="A69" s="67" t="s">
        <v>97</v>
      </c>
      <c r="B69" s="68">
        <v>808500</v>
      </c>
      <c r="C69" s="48" t="s">
        <v>11</v>
      </c>
      <c r="D69" s="48" t="s">
        <v>12</v>
      </c>
      <c r="E69" s="69" t="s">
        <v>149</v>
      </c>
      <c r="F69" s="48" t="s">
        <v>170</v>
      </c>
      <c r="G69" s="48" t="s">
        <v>170</v>
      </c>
      <c r="H69" s="48">
        <v>294</v>
      </c>
    </row>
    <row r="70" spans="1:8" s="6" customFormat="1" ht="60" x14ac:dyDescent="0.25">
      <c r="A70" s="70" t="s">
        <v>98</v>
      </c>
      <c r="B70" s="71">
        <v>1848000</v>
      </c>
      <c r="C70" s="42" t="s">
        <v>11</v>
      </c>
      <c r="D70" s="42" t="s">
        <v>12</v>
      </c>
      <c r="E70" s="72" t="s">
        <v>150</v>
      </c>
      <c r="F70" s="42" t="s">
        <v>170</v>
      </c>
      <c r="G70" s="42" t="s">
        <v>170</v>
      </c>
      <c r="H70" s="42">
        <v>80</v>
      </c>
    </row>
    <row r="71" spans="1:8" s="6" customFormat="1" ht="45" x14ac:dyDescent="0.25">
      <c r="A71" s="67" t="s">
        <v>99</v>
      </c>
      <c r="B71" s="68">
        <v>1386000</v>
      </c>
      <c r="C71" s="48" t="s">
        <v>11</v>
      </c>
      <c r="D71" s="48" t="s">
        <v>12</v>
      </c>
      <c r="E71" s="69" t="s">
        <v>151</v>
      </c>
      <c r="F71" s="48" t="s">
        <v>170</v>
      </c>
      <c r="G71" s="48" t="s">
        <v>170</v>
      </c>
      <c r="H71" s="48">
        <v>60</v>
      </c>
    </row>
    <row r="72" spans="1:8" s="6" customFormat="1" ht="45" x14ac:dyDescent="0.25">
      <c r="A72" s="70" t="s">
        <v>100</v>
      </c>
      <c r="B72" s="71">
        <v>808500</v>
      </c>
      <c r="C72" s="42" t="s">
        <v>11</v>
      </c>
      <c r="D72" s="42" t="s">
        <v>12</v>
      </c>
      <c r="E72" s="72" t="s">
        <v>152</v>
      </c>
      <c r="F72" s="42" t="s">
        <v>170</v>
      </c>
      <c r="G72" s="42" t="s">
        <v>170</v>
      </c>
      <c r="H72" s="42">
        <v>35</v>
      </c>
    </row>
    <row r="73" spans="1:8" s="6" customFormat="1" ht="30" x14ac:dyDescent="0.25">
      <c r="A73" s="67" t="s">
        <v>101</v>
      </c>
      <c r="B73" s="68">
        <v>805545</v>
      </c>
      <c r="C73" s="48" t="s">
        <v>11</v>
      </c>
      <c r="D73" s="48" t="s">
        <v>12</v>
      </c>
      <c r="E73" s="69" t="s">
        <v>153</v>
      </c>
      <c r="F73" s="48" t="s">
        <v>167</v>
      </c>
      <c r="G73" s="48" t="s">
        <v>167</v>
      </c>
      <c r="H73" s="48">
        <v>113</v>
      </c>
    </row>
    <row r="74" spans="1:8" s="6" customFormat="1" ht="30" x14ac:dyDescent="0.25">
      <c r="A74" s="70" t="s">
        <v>102</v>
      </c>
      <c r="B74" s="71">
        <v>947700</v>
      </c>
      <c r="C74" s="42" t="s">
        <v>11</v>
      </c>
      <c r="D74" s="42" t="s">
        <v>12</v>
      </c>
      <c r="E74" s="72" t="s">
        <v>154</v>
      </c>
      <c r="F74" s="42" t="s">
        <v>167</v>
      </c>
      <c r="G74" s="42" t="s">
        <v>167</v>
      </c>
      <c r="H74" s="42">
        <v>133</v>
      </c>
    </row>
    <row r="75" spans="1:8" s="6" customFormat="1" ht="60" x14ac:dyDescent="0.25">
      <c r="A75" s="67" t="s">
        <v>103</v>
      </c>
      <c r="B75" s="68">
        <v>356335.2</v>
      </c>
      <c r="C75" s="48" t="s">
        <v>11</v>
      </c>
      <c r="D75" s="48" t="s">
        <v>12</v>
      </c>
      <c r="E75" s="69" t="s">
        <v>155</v>
      </c>
      <c r="F75" s="48" t="s">
        <v>167</v>
      </c>
      <c r="G75" s="48" t="s">
        <v>167</v>
      </c>
      <c r="H75" s="48">
        <v>50</v>
      </c>
    </row>
    <row r="76" spans="1:8" s="6" customFormat="1" ht="30" x14ac:dyDescent="0.25">
      <c r="A76" s="70" t="s">
        <v>104</v>
      </c>
      <c r="B76" s="71">
        <v>297577.8</v>
      </c>
      <c r="C76" s="42" t="s">
        <v>11</v>
      </c>
      <c r="D76" s="42" t="s">
        <v>12</v>
      </c>
      <c r="E76" s="72" t="s">
        <v>156</v>
      </c>
      <c r="F76" s="42" t="s">
        <v>167</v>
      </c>
      <c r="G76" s="42" t="s">
        <v>167</v>
      </c>
      <c r="H76" s="42">
        <v>42</v>
      </c>
    </row>
    <row r="77" spans="1:8" s="6" customFormat="1" ht="30" x14ac:dyDescent="0.25">
      <c r="A77" s="67" t="s">
        <v>105</v>
      </c>
      <c r="B77" s="68">
        <v>976131</v>
      </c>
      <c r="C77" s="48" t="s">
        <v>11</v>
      </c>
      <c r="D77" s="48" t="s">
        <v>12</v>
      </c>
      <c r="E77" s="69" t="s">
        <v>157</v>
      </c>
      <c r="F77" s="48" t="s">
        <v>167</v>
      </c>
      <c r="G77" s="48" t="s">
        <v>167</v>
      </c>
      <c r="H77" s="48">
        <v>137</v>
      </c>
    </row>
    <row r="78" spans="1:8" s="6" customFormat="1" ht="45" x14ac:dyDescent="0.25">
      <c r="A78" s="70" t="s">
        <v>106</v>
      </c>
      <c r="B78" s="71">
        <v>1066162.5</v>
      </c>
      <c r="C78" s="42" t="s">
        <v>11</v>
      </c>
      <c r="D78" s="42" t="s">
        <v>12</v>
      </c>
      <c r="E78" s="72" t="s">
        <v>158</v>
      </c>
      <c r="F78" s="42" t="s">
        <v>167</v>
      </c>
      <c r="G78" s="42" t="s">
        <v>167</v>
      </c>
      <c r="H78" s="42">
        <v>150</v>
      </c>
    </row>
    <row r="79" spans="1:8" s="6" customFormat="1" ht="30" x14ac:dyDescent="0.25">
      <c r="A79" s="67" t="s">
        <v>107</v>
      </c>
      <c r="B79" s="68">
        <v>663390</v>
      </c>
      <c r="C79" s="48" t="s">
        <v>11</v>
      </c>
      <c r="D79" s="48" t="s">
        <v>12</v>
      </c>
      <c r="E79" s="69" t="s">
        <v>159</v>
      </c>
      <c r="F79" s="48" t="s">
        <v>167</v>
      </c>
      <c r="G79" s="48" t="s">
        <v>167</v>
      </c>
      <c r="H79" s="48">
        <v>93</v>
      </c>
    </row>
    <row r="80" spans="1:8" s="6" customFormat="1" ht="30" x14ac:dyDescent="0.25">
      <c r="A80" s="70" t="s">
        <v>108</v>
      </c>
      <c r="B80" s="71">
        <v>568620</v>
      </c>
      <c r="C80" s="42" t="s">
        <v>11</v>
      </c>
      <c r="D80" s="42" t="s">
        <v>12</v>
      </c>
      <c r="E80" s="72" t="s">
        <v>160</v>
      </c>
      <c r="F80" s="42" t="s">
        <v>167</v>
      </c>
      <c r="G80" s="42" t="s">
        <v>167</v>
      </c>
      <c r="H80" s="42">
        <v>80</v>
      </c>
    </row>
    <row r="81" spans="1:8" s="6" customFormat="1" ht="30" x14ac:dyDescent="0.25">
      <c r="A81" s="67" t="s">
        <v>109</v>
      </c>
      <c r="B81" s="68">
        <v>758160</v>
      </c>
      <c r="C81" s="48" t="s">
        <v>11</v>
      </c>
      <c r="D81" s="48" t="s">
        <v>12</v>
      </c>
      <c r="E81" s="69" t="s">
        <v>161</v>
      </c>
      <c r="F81" s="48" t="s">
        <v>167</v>
      </c>
      <c r="G81" s="48" t="s">
        <v>167</v>
      </c>
      <c r="H81" s="48">
        <v>419</v>
      </c>
    </row>
    <row r="82" spans="1:8" s="6" customFormat="1" ht="45" x14ac:dyDescent="0.25">
      <c r="A82" s="70" t="s">
        <v>110</v>
      </c>
      <c r="B82" s="71">
        <v>880000</v>
      </c>
      <c r="C82" s="42" t="s">
        <v>11</v>
      </c>
      <c r="D82" s="42" t="s">
        <v>12</v>
      </c>
      <c r="E82" s="72" t="s">
        <v>162</v>
      </c>
      <c r="F82" s="42" t="s">
        <v>168</v>
      </c>
      <c r="G82" s="42" t="s">
        <v>168</v>
      </c>
      <c r="H82" s="42">
        <v>356</v>
      </c>
    </row>
    <row r="83" spans="1:8" s="6" customFormat="1" ht="30" x14ac:dyDescent="0.25">
      <c r="A83" s="67" t="s">
        <v>111</v>
      </c>
      <c r="B83" s="68">
        <v>1848000</v>
      </c>
      <c r="C83" s="48" t="s">
        <v>11</v>
      </c>
      <c r="D83" s="48" t="s">
        <v>12</v>
      </c>
      <c r="E83" s="69" t="s">
        <v>163</v>
      </c>
      <c r="F83" s="48" t="s">
        <v>168</v>
      </c>
      <c r="G83" s="48" t="s">
        <v>168</v>
      </c>
      <c r="H83" s="48">
        <v>105</v>
      </c>
    </row>
    <row r="84" spans="1:8" s="6" customFormat="1" ht="60" x14ac:dyDescent="0.25">
      <c r="A84" s="70" t="s">
        <v>112</v>
      </c>
      <c r="B84" s="71">
        <v>726000</v>
      </c>
      <c r="C84" s="42" t="s">
        <v>11</v>
      </c>
      <c r="D84" s="42" t="s">
        <v>12</v>
      </c>
      <c r="E84" s="72" t="s">
        <v>164</v>
      </c>
      <c r="F84" s="42" t="s">
        <v>171</v>
      </c>
      <c r="G84" s="42" t="s">
        <v>171</v>
      </c>
      <c r="H84" s="72">
        <v>226</v>
      </c>
    </row>
    <row r="85" spans="1:8" s="6" customFormat="1" ht="45" x14ac:dyDescent="0.25">
      <c r="A85" s="67" t="s">
        <v>113</v>
      </c>
      <c r="B85" s="68">
        <v>907500</v>
      </c>
      <c r="C85" s="48" t="s">
        <v>11</v>
      </c>
      <c r="D85" s="48" t="s">
        <v>12</v>
      </c>
      <c r="E85" s="69" t="s">
        <v>165</v>
      </c>
      <c r="F85" s="48" t="s">
        <v>171</v>
      </c>
      <c r="G85" s="48" t="s">
        <v>171</v>
      </c>
      <c r="H85" s="48">
        <v>100</v>
      </c>
    </row>
    <row r="86" spans="1:8" s="6" customFormat="1" ht="30" x14ac:dyDescent="0.25">
      <c r="A86" s="70" t="s">
        <v>114</v>
      </c>
      <c r="B86" s="71">
        <v>635250</v>
      </c>
      <c r="C86" s="42" t="s">
        <v>11</v>
      </c>
      <c r="D86" s="42" t="s">
        <v>12</v>
      </c>
      <c r="E86" s="72" t="s">
        <v>44</v>
      </c>
      <c r="F86" s="42" t="s">
        <v>171</v>
      </c>
      <c r="G86" s="42" t="s">
        <v>171</v>
      </c>
      <c r="H86" s="42">
        <v>100</v>
      </c>
    </row>
    <row r="87" spans="1:8" s="6" customFormat="1" ht="30" x14ac:dyDescent="0.25">
      <c r="A87" s="67" t="s">
        <v>115</v>
      </c>
      <c r="B87" s="68">
        <v>174589.55</v>
      </c>
      <c r="C87" s="48" t="s">
        <v>11</v>
      </c>
      <c r="D87" s="48" t="s">
        <v>12</v>
      </c>
      <c r="E87" s="69" t="s">
        <v>44</v>
      </c>
      <c r="F87" s="48" t="s">
        <v>15</v>
      </c>
      <c r="G87" s="48" t="s">
        <v>15</v>
      </c>
      <c r="H87" s="48">
        <v>40</v>
      </c>
    </row>
    <row r="88" spans="1:8" s="6" customFormat="1" x14ac:dyDescent="0.25">
      <c r="A88" s="70" t="s">
        <v>116</v>
      </c>
      <c r="B88" s="71">
        <v>922770</v>
      </c>
      <c r="C88" s="42" t="s">
        <v>11</v>
      </c>
      <c r="D88" s="42" t="s">
        <v>12</v>
      </c>
      <c r="E88" s="72" t="s">
        <v>44</v>
      </c>
      <c r="F88" s="42" t="s">
        <v>172</v>
      </c>
      <c r="G88" s="42" t="s">
        <v>172</v>
      </c>
      <c r="H88" s="61"/>
    </row>
    <row r="89" spans="1:8" s="6" customFormat="1" ht="30" x14ac:dyDescent="0.25">
      <c r="A89" s="67" t="s">
        <v>117</v>
      </c>
      <c r="B89" s="68">
        <v>230000</v>
      </c>
      <c r="C89" s="48" t="s">
        <v>11</v>
      </c>
      <c r="D89" s="48" t="s">
        <v>12</v>
      </c>
      <c r="E89" s="69" t="s">
        <v>44</v>
      </c>
      <c r="F89" s="48" t="s">
        <v>172</v>
      </c>
      <c r="G89" s="48" t="s">
        <v>172</v>
      </c>
      <c r="H89" s="60"/>
    </row>
    <row r="90" spans="1:8" s="6" customFormat="1" ht="45" x14ac:dyDescent="0.25">
      <c r="A90" s="70" t="s">
        <v>118</v>
      </c>
      <c r="B90" s="71">
        <v>300000</v>
      </c>
      <c r="C90" s="42" t="s">
        <v>11</v>
      </c>
      <c r="D90" s="42" t="s">
        <v>12</v>
      </c>
      <c r="E90" s="72" t="s">
        <v>44</v>
      </c>
      <c r="F90" s="42" t="s">
        <v>172</v>
      </c>
      <c r="G90" s="42" t="s">
        <v>172</v>
      </c>
      <c r="H90" s="61"/>
    </row>
    <row r="91" spans="1:8" s="6" customFormat="1" x14ac:dyDescent="0.25">
      <c r="A91" s="73" t="s">
        <v>173</v>
      </c>
      <c r="B91" s="74">
        <v>23727100.510000002</v>
      </c>
      <c r="C91" s="75" t="s">
        <v>11</v>
      </c>
      <c r="D91" s="75" t="s">
        <v>12</v>
      </c>
      <c r="E91" s="76" t="s">
        <v>44</v>
      </c>
      <c r="F91" s="77" t="s">
        <v>175</v>
      </c>
      <c r="G91" s="77" t="s">
        <v>175</v>
      </c>
      <c r="H91" s="77"/>
    </row>
    <row r="92" spans="1:8" s="6" customFormat="1" x14ac:dyDescent="0.25">
      <c r="A92" s="73" t="s">
        <v>174</v>
      </c>
      <c r="B92" s="71">
        <v>1684807.73</v>
      </c>
      <c r="C92" s="42" t="s">
        <v>11</v>
      </c>
      <c r="D92" s="42" t="s">
        <v>12</v>
      </c>
      <c r="E92" s="72" t="s">
        <v>44</v>
      </c>
      <c r="F92" s="61" t="s">
        <v>175</v>
      </c>
      <c r="G92" s="61" t="s">
        <v>175</v>
      </c>
      <c r="H92" s="61"/>
    </row>
    <row r="93" spans="1:8" ht="16.5" x14ac:dyDescent="0.25">
      <c r="A93" s="78" t="s">
        <v>21</v>
      </c>
      <c r="B93" s="79">
        <f>SUM(B14:B92)</f>
        <v>123055056.29000001</v>
      </c>
      <c r="C93" s="80"/>
      <c r="D93" s="81"/>
      <c r="E93" s="92"/>
      <c r="F93" s="82"/>
      <c r="G93" s="81"/>
      <c r="H93" s="82"/>
    </row>
    <row r="94" spans="1:8" ht="16.5" x14ac:dyDescent="0.3">
      <c r="A94" s="83" t="s">
        <v>176</v>
      </c>
      <c r="B94" s="84">
        <v>25411908.239999998</v>
      </c>
      <c r="C94" s="7"/>
      <c r="D94" s="81"/>
      <c r="E94" s="92"/>
      <c r="F94" s="82"/>
      <c r="G94" s="81"/>
      <c r="H94" s="82"/>
    </row>
    <row r="95" spans="1:8" ht="16.5" x14ac:dyDescent="0.3">
      <c r="A95" s="83" t="s">
        <v>177</v>
      </c>
      <c r="B95" s="84">
        <v>123055056.29000001</v>
      </c>
      <c r="C95" s="7"/>
      <c r="D95" s="85"/>
      <c r="E95" s="93"/>
      <c r="F95" s="82"/>
      <c r="G95" s="81"/>
      <c r="H95" s="82"/>
    </row>
    <row r="96" spans="1:8" ht="17.25" thickBot="1" x14ac:dyDescent="0.3">
      <c r="A96" s="86" t="s">
        <v>178</v>
      </c>
      <c r="B96" s="87">
        <v>124796325</v>
      </c>
      <c r="C96" s="81"/>
      <c r="D96" s="80"/>
      <c r="E96" s="92"/>
      <c r="F96" s="82"/>
      <c r="G96" s="81"/>
      <c r="H96" s="82"/>
    </row>
    <row r="97" spans="1:8" ht="17.25" thickBot="1" x14ac:dyDescent="0.3">
      <c r="A97" s="88" t="s">
        <v>179</v>
      </c>
      <c r="B97" s="89">
        <v>1741268.71</v>
      </c>
      <c r="C97" s="81"/>
      <c r="D97" s="81"/>
      <c r="E97" s="92"/>
      <c r="F97" s="82"/>
      <c r="G97" s="81"/>
      <c r="H97" s="82"/>
    </row>
    <row r="98" spans="1:8" x14ac:dyDescent="0.25">
      <c r="A98" s="12"/>
      <c r="B98" s="13"/>
      <c r="C98" s="11"/>
      <c r="D98" s="8"/>
      <c r="E98" s="94"/>
      <c r="F98" s="11"/>
      <c r="G98" s="11"/>
      <c r="H98" s="11"/>
    </row>
    <row r="99" spans="1:8" x14ac:dyDescent="0.25">
      <c r="A99" s="12"/>
      <c r="B99" s="13"/>
      <c r="C99" s="11"/>
      <c r="D99" s="11"/>
      <c r="E99" s="94"/>
      <c r="F99" s="11"/>
      <c r="G99" s="11"/>
      <c r="H99" s="11"/>
    </row>
    <row r="100" spans="1:8" x14ac:dyDescent="0.25">
      <c r="A100" s="12"/>
      <c r="B100" s="13"/>
      <c r="C100" s="11"/>
      <c r="D100" s="11"/>
      <c r="E100" s="94"/>
      <c r="F100" s="11"/>
      <c r="G100" s="11"/>
      <c r="H100" s="11"/>
    </row>
    <row r="101" spans="1:8" x14ac:dyDescent="0.25">
      <c r="A101" s="12"/>
      <c r="B101" s="13"/>
      <c r="C101" s="11"/>
      <c r="D101" s="11"/>
      <c r="E101" s="94"/>
      <c r="F101" s="11"/>
      <c r="G101" s="11"/>
      <c r="H101" s="11"/>
    </row>
    <row r="102" spans="1:8" x14ac:dyDescent="0.25">
      <c r="A102" s="12"/>
      <c r="B102" s="13"/>
      <c r="C102" s="11"/>
      <c r="D102" s="11"/>
      <c r="E102" s="94"/>
      <c r="F102" s="11"/>
      <c r="G102" s="11"/>
      <c r="H102" s="11"/>
    </row>
    <row r="103" spans="1:8" x14ac:dyDescent="0.25">
      <c r="A103" s="12"/>
      <c r="B103" s="13"/>
      <c r="C103" s="11"/>
      <c r="D103" s="11"/>
      <c r="E103" s="94"/>
      <c r="F103" s="11"/>
      <c r="G103" s="11"/>
      <c r="H103" s="11"/>
    </row>
    <row r="104" spans="1:8" x14ac:dyDescent="0.25">
      <c r="A104" s="12"/>
      <c r="B104" s="13"/>
      <c r="C104" s="11"/>
      <c r="D104" s="11"/>
      <c r="E104" s="94"/>
      <c r="F104" s="11"/>
      <c r="G104" s="11"/>
      <c r="H104" s="11"/>
    </row>
    <row r="105" spans="1:8" ht="15.75" thickBot="1" x14ac:dyDescent="0.3">
      <c r="A105" s="12"/>
      <c r="B105" s="13"/>
      <c r="C105" s="11"/>
      <c r="D105" s="11"/>
      <c r="E105" s="94"/>
      <c r="F105" s="11"/>
      <c r="G105" s="11"/>
      <c r="H105" s="11"/>
    </row>
    <row r="106" spans="1:8" x14ac:dyDescent="0.25">
      <c r="A106" s="4"/>
      <c r="B106" s="10"/>
      <c r="C106" s="5"/>
      <c r="D106" s="5"/>
      <c r="E106" s="37"/>
      <c r="F106" s="37"/>
      <c r="G106" s="37"/>
    </row>
  </sheetData>
  <mergeCells count="12">
    <mergeCell ref="H11:H12"/>
    <mergeCell ref="A7:H7"/>
    <mergeCell ref="E106:G106"/>
    <mergeCell ref="A3:G3"/>
    <mergeCell ref="A2:G2"/>
    <mergeCell ref="A5:G5"/>
    <mergeCell ref="A11:A12"/>
    <mergeCell ref="B11:B12"/>
    <mergeCell ref="C11:E11"/>
    <mergeCell ref="A6:G6"/>
    <mergeCell ref="F9:G9"/>
    <mergeCell ref="F11:G12"/>
  </mergeCells>
  <printOptions horizontalCentered="1" verticalCentered="1"/>
  <pageMargins left="0.7" right="0.7" top="0.75" bottom="0.75" header="0.3" footer="0.3"/>
  <pageSetup scale="58" fitToHeight="0" orientation="portrait" r:id="rId1"/>
  <rowBreaks count="1" manualBreakCount="1">
    <brk id="110" max="16383" man="1"/>
  </rowBreaks>
  <colBreaks count="1" manualBreakCount="1">
    <brk id="12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6AEB1-6A81-4228-8B1C-CCD984586256}">
  <dimension ref="A1"/>
  <sheetViews>
    <sheetView workbookViewId="0">
      <selection activeCell="B2" sqref="B2:D2"/>
    </sheetView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Charlot Focil</dc:creator>
  <cp:lastModifiedBy>Municipio Calakmul3</cp:lastModifiedBy>
  <cp:lastPrinted>2024-07-29T17:53:53Z</cp:lastPrinted>
  <dcterms:created xsi:type="dcterms:W3CDTF">2023-03-30T17:42:17Z</dcterms:created>
  <dcterms:modified xsi:type="dcterms:W3CDTF">2024-07-29T18:27:12Z</dcterms:modified>
</cp:coreProperties>
</file>