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'F6d_EAEPED_CF'!$2:$13</definedName>
  </definedNames>
  <calcPr fullCalcOnLoad="1"/>
</workbook>
</file>

<file path=xl/sharedStrings.xml><?xml version="1.0" encoding="utf-8"?>
<sst xmlns="http://schemas.openxmlformats.org/spreadsheetml/2006/main" count="90" uniqueCount="58">
  <si>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</si>
  <si>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</si>
  <si>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</si>
  <si>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</si>
  <si>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</si>
  <si>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</si>
  <si>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</si>
  <si>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</si>
  <si>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</si>
  <si>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</si>
  <si>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</si>
  <si>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</si>
  <si>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</si>
  <si>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</si>
  <si>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</si>
  <si>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</si>
  <si>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</si>
  <si>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</si>
  <si>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</si>
  <si>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</si>
  <si>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</si>
  <si>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</si>
  <si>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</si>
  <si>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</si>
  <si>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</si>
  <si>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</si>
  <si>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</si>
  <si>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</si>
  <si>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</si>
  <si>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</si>
  <si>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</si>
  <si>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</si>
  <si>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</si>
  <si>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</si>
  <si>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</si>
  <si>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</si>
  <si>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</si>
  <si>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</si>
  <si>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</si>
  <si>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</si>
  <si>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</si>
  <si>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</si>
  <si>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</si>
  <si>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</si>
  <si>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</si>
  <si>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</si>
  <si>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de Campeche</t>
  </si>
  <si>
    <t>Municipio de Calakmul</t>
  </si>
  <si>
    <t>Autorizó</t>
  </si>
  <si>
    <t>Elaboró</t>
  </si>
  <si>
    <t>Ing. Eliaquín Nehmías Kantun Pool</t>
  </si>
  <si>
    <t>Director General</t>
  </si>
  <si>
    <t>Administrador General</t>
  </si>
  <si>
    <t>Psic. Sergio Samaniego Martinez</t>
  </si>
  <si>
    <t>Nombre del Ente Publico: Sistema para el Desarrollo Integral de la Familia en el Municipio de Calakmul</t>
  </si>
  <si>
    <t>Anexos: 2o.Trimestre 2021</t>
  </si>
  <si>
    <t>Del 1 de Enero al 30 de junio de 2021 (b)</t>
  </si>
  <si>
    <t>2018-2021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</si>
</sst>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8" fillId="0" borderId="13" xfId="0" applyFont="1" applyBorder="1" applyAlignment="1">
      <alignment horizontal="left" vertical="center" wrapText="1" indent="2"/>
    </xf>
    <xf numFmtId="0" fontId="38" fillId="0" borderId="15" xfId="0" applyFont="1" applyBorder="1" applyAlignment="1">
      <alignment horizontal="left" vertical="center" indent="2"/>
    </xf>
    <xf numFmtId="164" fontId="38" fillId="0" borderId="16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152400</xdr:rowOff>
    </xdr:from>
    <xdr:to>
      <xdr:col>0</xdr:col>
      <xdr:colOff>1571625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238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771525</xdr:colOff>
      <xdr:row>4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476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</xdr:row>
      <xdr:rowOff>104775</xdr:rowOff>
    </xdr:from>
    <xdr:to>
      <xdr:col>6</xdr:col>
      <xdr:colOff>828675</xdr:colOff>
      <xdr:row>4</xdr:row>
      <xdr:rowOff>104775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2762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2219325</xdr:colOff>
      <xdr:row>4</xdr:row>
      <xdr:rowOff>57150</xdr:rowOff>
    </xdr:from>
    <xdr:to>
      <xdr:col>4</xdr:col>
      <xdr:colOff>771525</xdr:colOff>
      <xdr:row>4</xdr:row>
      <xdr:rowOff>104775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219325" y="800100"/>
          <a:ext cx="46196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F37" sqref="F37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s="14" customFormat="1" ht="15" customHeight="1">
      <c r="A2" s="34" t="s">
        <v>55</v>
      </c>
      <c r="B2" s="35"/>
      <c r="C2" s="35"/>
      <c r="D2" s="35"/>
      <c r="E2" s="35"/>
      <c r="F2" s="35"/>
      <c r="G2" s="36"/>
    </row>
    <row r="3" spans="1:7" s="14" customFormat="1" ht="15" customHeight="1">
      <c r="A3" s="31" t="s">
        <v>46</v>
      </c>
      <c r="B3" s="32"/>
      <c r="C3" s="32"/>
      <c r="D3" s="32"/>
      <c r="E3" s="32"/>
      <c r="F3" s="32"/>
      <c r="G3" s="33"/>
    </row>
    <row r="4" spans="1:7" s="14" customFormat="1" ht="15" customHeight="1">
      <c r="A4" s="31" t="s">
        <v>47</v>
      </c>
      <c r="B4" s="32"/>
      <c r="C4" s="32"/>
      <c r="D4" s="32"/>
      <c r="E4" s="32"/>
      <c r="F4" s="32"/>
      <c r="G4" s="33"/>
    </row>
    <row r="5" spans="1:7" s="14" customFormat="1" ht="15" customHeight="1">
      <c r="A5" s="31" t="s">
        <v>57</v>
      </c>
      <c r="B5" s="32"/>
      <c r="C5" s="32"/>
      <c r="D5" s="32"/>
      <c r="E5" s="32"/>
      <c r="F5" s="32"/>
      <c r="G5" s="33"/>
    </row>
    <row r="6" spans="1:7" s="14" customFormat="1" ht="15" customHeight="1">
      <c r="A6" s="31" t="s">
        <v>54</v>
      </c>
      <c r="B6" s="32"/>
      <c r="C6" s="32"/>
      <c r="D6" s="32"/>
      <c r="E6" s="32"/>
      <c r="F6" s="32"/>
      <c r="G6" s="33"/>
    </row>
    <row r="7" spans="1:7" s="14" customFormat="1" ht="12.75">
      <c r="A7" s="31" t="s">
        <v>0</v>
      </c>
      <c r="B7" s="32"/>
      <c r="C7" s="32"/>
      <c r="D7" s="32"/>
      <c r="E7" s="32"/>
      <c r="F7" s="32"/>
      <c r="G7" s="33"/>
    </row>
    <row r="8" spans="1:7" s="14" customFormat="1" ht="12.75">
      <c r="A8" s="31" t="s">
        <v>1</v>
      </c>
      <c r="B8" s="32"/>
      <c r="C8" s="32"/>
      <c r="D8" s="32"/>
      <c r="E8" s="32"/>
      <c r="F8" s="32"/>
      <c r="G8" s="33"/>
    </row>
    <row r="9" spans="1:7" s="14" customFormat="1" ht="12.75">
      <c r="A9" s="31" t="s">
        <v>56</v>
      </c>
      <c r="B9" s="32"/>
      <c r="C9" s="32"/>
      <c r="D9" s="32"/>
      <c r="E9" s="32"/>
      <c r="F9" s="32"/>
      <c r="G9" s="33"/>
    </row>
    <row r="10" spans="1:7" s="14" customFormat="1" ht="13.5" thickBot="1">
      <c r="A10" s="22" t="s">
        <v>2</v>
      </c>
      <c r="B10" s="23"/>
      <c r="C10" s="23"/>
      <c r="D10" s="23"/>
      <c r="E10" s="23"/>
      <c r="F10" s="23"/>
      <c r="G10" s="24"/>
    </row>
    <row r="11" spans="1:7" s="14" customFormat="1" ht="15.75" customHeight="1">
      <c r="A11" s="34" t="s">
        <v>3</v>
      </c>
      <c r="B11" s="25" t="s">
        <v>4</v>
      </c>
      <c r="C11" s="26"/>
      <c r="D11" s="26"/>
      <c r="E11" s="26"/>
      <c r="F11" s="27"/>
      <c r="G11" s="37" t="s">
        <v>5</v>
      </c>
    </row>
    <row r="12" spans="1:7" s="14" customFormat="1" ht="15.75" customHeight="1" thickBot="1">
      <c r="A12" s="31"/>
      <c r="B12" s="28"/>
      <c r="C12" s="29"/>
      <c r="D12" s="29"/>
      <c r="E12" s="29"/>
      <c r="F12" s="30"/>
      <c r="G12" s="38"/>
    </row>
    <row r="13" spans="1:7" s="14" customFormat="1" ht="26.25" thickBot="1">
      <c r="A13" s="22"/>
      <c r="B13" s="16" t="s">
        <v>6</v>
      </c>
      <c r="C13" s="15" t="s">
        <v>7</v>
      </c>
      <c r="D13" s="15" t="s">
        <v>8</v>
      </c>
      <c r="E13" s="15" t="s">
        <v>9</v>
      </c>
      <c r="F13" s="15" t="s">
        <v>10</v>
      </c>
      <c r="G13" s="39"/>
    </row>
    <row r="14" spans="1:7" ht="12.75">
      <c r="A14" s="6"/>
      <c r="B14" s="1"/>
      <c r="C14" s="1"/>
      <c r="D14" s="1"/>
      <c r="E14" s="1"/>
      <c r="F14" s="1"/>
      <c r="G14" s="1"/>
    </row>
    <row r="15" spans="1:7" ht="12.75">
      <c r="A15" s="7" t="s">
        <v>11</v>
      </c>
      <c r="B15" s="3">
        <f aca="true" t="shared" si="0" ref="B15:G15">B16+B26+B35+B46</f>
        <v>5538319</v>
      </c>
      <c r="C15" s="3">
        <f t="shared" si="0"/>
        <v>108924.97</v>
      </c>
      <c r="D15" s="3">
        <f t="shared" si="0"/>
        <v>5647243.970000001</v>
      </c>
      <c r="E15" s="3">
        <f t="shared" si="0"/>
        <v>2687199</v>
      </c>
      <c r="F15" s="3">
        <f t="shared" si="0"/>
        <v>2497171</v>
      </c>
      <c r="G15" s="3">
        <f t="shared" si="0"/>
        <v>2960044.97</v>
      </c>
    </row>
    <row r="16" spans="1:7" ht="12.75">
      <c r="A16" s="7" t="s">
        <v>12</v>
      </c>
      <c r="B16" s="3">
        <f>SUM(B17:B24)</f>
        <v>1742674.67</v>
      </c>
      <c r="C16" s="3">
        <f>SUM(C17:C24)</f>
        <v>161550.97</v>
      </c>
      <c r="D16" s="3">
        <f>SUM(D17:D24)</f>
        <v>1904225.64</v>
      </c>
      <c r="E16" s="3">
        <f>SUM(E17:E24)</f>
        <v>1093224</v>
      </c>
      <c r="F16" s="3">
        <f>SUM(F17:F24)</f>
        <v>1060673</v>
      </c>
      <c r="G16" s="3">
        <f>D16-E16</f>
        <v>811001.6399999999</v>
      </c>
    </row>
    <row r="17" spans="1:7" ht="12.75">
      <c r="A17" s="10" t="s">
        <v>13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aca="true" t="shared" si="1" ref="G17:G24">D17-E17</f>
        <v>0</v>
      </c>
    </row>
    <row r="18" spans="1:7" ht="12.75">
      <c r="A18" s="10" t="s">
        <v>14</v>
      </c>
      <c r="B18" s="4">
        <v>0</v>
      </c>
      <c r="C18" s="4">
        <v>0</v>
      </c>
      <c r="D18" s="4">
        <f aca="true" t="shared" si="2" ref="D18:D24">B18+C18</f>
        <v>0</v>
      </c>
      <c r="E18" s="4">
        <v>0</v>
      </c>
      <c r="F18" s="4">
        <v>0</v>
      </c>
      <c r="G18" s="4">
        <f t="shared" si="1"/>
        <v>0</v>
      </c>
    </row>
    <row r="19" spans="1:7" ht="12.75">
      <c r="A19" s="10" t="s">
        <v>15</v>
      </c>
      <c r="B19" s="4">
        <v>0</v>
      </c>
      <c r="C19" s="4">
        <v>0</v>
      </c>
      <c r="D19" s="4">
        <f t="shared" si="2"/>
        <v>0</v>
      </c>
      <c r="E19" s="4">
        <v>0</v>
      </c>
      <c r="F19" s="4">
        <v>0</v>
      </c>
      <c r="G19" s="4">
        <f t="shared" si="1"/>
        <v>0</v>
      </c>
    </row>
    <row r="20" spans="1:7" ht="12.75">
      <c r="A20" s="10" t="s">
        <v>16</v>
      </c>
      <c r="B20" s="4">
        <v>0</v>
      </c>
      <c r="C20" s="4">
        <v>0</v>
      </c>
      <c r="D20" s="4">
        <f t="shared" si="2"/>
        <v>0</v>
      </c>
      <c r="E20" s="4">
        <v>0</v>
      </c>
      <c r="F20" s="4">
        <v>0</v>
      </c>
      <c r="G20" s="4">
        <f t="shared" si="1"/>
        <v>0</v>
      </c>
    </row>
    <row r="21" spans="1:7" ht="12.75">
      <c r="A21" s="10" t="s">
        <v>17</v>
      </c>
      <c r="B21" s="4">
        <v>1742674.67</v>
      </c>
      <c r="C21" s="4">
        <v>161550.97</v>
      </c>
      <c r="D21" s="4">
        <f t="shared" si="2"/>
        <v>1904225.64</v>
      </c>
      <c r="E21" s="4">
        <v>1093224</v>
      </c>
      <c r="F21" s="4">
        <v>1060673</v>
      </c>
      <c r="G21" s="4">
        <f t="shared" si="1"/>
        <v>811001.6399999999</v>
      </c>
    </row>
    <row r="22" spans="1:7" ht="12.75">
      <c r="A22" s="10" t="s">
        <v>18</v>
      </c>
      <c r="B22" s="4">
        <v>0</v>
      </c>
      <c r="C22" s="4">
        <v>0</v>
      </c>
      <c r="D22" s="4">
        <f t="shared" si="2"/>
        <v>0</v>
      </c>
      <c r="E22" s="4">
        <v>0</v>
      </c>
      <c r="F22" s="4">
        <v>0</v>
      </c>
      <c r="G22" s="4">
        <f t="shared" si="1"/>
        <v>0</v>
      </c>
    </row>
    <row r="23" spans="1:7" ht="12.75">
      <c r="A23" s="10" t="s">
        <v>19</v>
      </c>
      <c r="B23" s="4">
        <v>0</v>
      </c>
      <c r="C23" s="4">
        <v>0</v>
      </c>
      <c r="D23" s="4">
        <f t="shared" si="2"/>
        <v>0</v>
      </c>
      <c r="E23" s="4">
        <v>0</v>
      </c>
      <c r="F23" s="4">
        <v>0</v>
      </c>
      <c r="G23" s="4">
        <f t="shared" si="1"/>
        <v>0</v>
      </c>
    </row>
    <row r="24" spans="1:7" ht="12.75">
      <c r="A24" s="10" t="s">
        <v>20</v>
      </c>
      <c r="B24" s="4">
        <v>0</v>
      </c>
      <c r="C24" s="4">
        <v>0</v>
      </c>
      <c r="D24" s="4">
        <f t="shared" si="2"/>
        <v>0</v>
      </c>
      <c r="E24" s="4">
        <v>0</v>
      </c>
      <c r="F24" s="4">
        <v>0</v>
      </c>
      <c r="G24" s="4">
        <f t="shared" si="1"/>
        <v>0</v>
      </c>
    </row>
    <row r="25" spans="1:7" ht="12.75">
      <c r="A25" s="8"/>
      <c r="B25" s="4"/>
      <c r="C25" s="4"/>
      <c r="D25" s="4"/>
      <c r="E25" s="4"/>
      <c r="F25" s="4"/>
      <c r="G25" s="4"/>
    </row>
    <row r="26" spans="1:7" ht="12.75">
      <c r="A26" s="7" t="s">
        <v>21</v>
      </c>
      <c r="B26" s="3">
        <f>SUM(B27:B33)</f>
        <v>3631737.18</v>
      </c>
      <c r="C26" s="3">
        <f>SUM(C27:C33)</f>
        <v>-39129</v>
      </c>
      <c r="D26" s="3">
        <f>SUM(D27:D33)</f>
        <v>3592608.18</v>
      </c>
      <c r="E26" s="3">
        <f>SUM(E27:E33)</f>
        <v>1534213</v>
      </c>
      <c r="F26" s="3">
        <f>SUM(F27:F33)</f>
        <v>1382737</v>
      </c>
      <c r="G26" s="3">
        <f aca="true" t="shared" si="3" ref="G26:G33">D26-E26</f>
        <v>2058395.1800000002</v>
      </c>
    </row>
    <row r="27" spans="1:7" ht="12.75">
      <c r="A27" s="10" t="s">
        <v>22</v>
      </c>
      <c r="B27" s="4">
        <v>0</v>
      </c>
      <c r="C27" s="4">
        <v>0</v>
      </c>
      <c r="D27" s="4">
        <f>B27+C27</f>
        <v>0</v>
      </c>
      <c r="E27" s="4">
        <v>0</v>
      </c>
      <c r="F27" s="4">
        <v>0</v>
      </c>
      <c r="G27" s="4">
        <f t="shared" si="3"/>
        <v>0</v>
      </c>
    </row>
    <row r="28" spans="1:7" ht="12.75">
      <c r="A28" s="10" t="s">
        <v>23</v>
      </c>
      <c r="B28" s="4">
        <v>0</v>
      </c>
      <c r="C28" s="4">
        <v>0</v>
      </c>
      <c r="D28" s="4">
        <f aca="true" t="shared" si="4" ref="D28:D33">B28+C28</f>
        <v>0</v>
      </c>
      <c r="E28" s="4">
        <v>0</v>
      </c>
      <c r="F28" s="4">
        <v>0</v>
      </c>
      <c r="G28" s="4">
        <f t="shared" si="3"/>
        <v>0</v>
      </c>
    </row>
    <row r="29" spans="1:7" ht="12.75">
      <c r="A29" s="10" t="s">
        <v>24</v>
      </c>
      <c r="B29" s="4">
        <v>0</v>
      </c>
      <c r="C29" s="4">
        <v>0</v>
      </c>
      <c r="D29" s="4">
        <f t="shared" si="4"/>
        <v>0</v>
      </c>
      <c r="E29" s="4">
        <v>0</v>
      </c>
      <c r="F29" s="4">
        <v>0</v>
      </c>
      <c r="G29" s="4">
        <f t="shared" si="3"/>
        <v>0</v>
      </c>
    </row>
    <row r="30" spans="1:7" ht="12.75">
      <c r="A30" s="10" t="s">
        <v>25</v>
      </c>
      <c r="B30" s="4">
        <v>0</v>
      </c>
      <c r="C30" s="4">
        <v>0</v>
      </c>
      <c r="D30" s="4">
        <f t="shared" si="4"/>
        <v>0</v>
      </c>
      <c r="E30" s="4">
        <v>0</v>
      </c>
      <c r="F30" s="4">
        <v>0</v>
      </c>
      <c r="G30" s="4">
        <f t="shared" si="3"/>
        <v>0</v>
      </c>
    </row>
    <row r="31" spans="1:7" ht="12.75">
      <c r="A31" s="10" t="s">
        <v>26</v>
      </c>
      <c r="B31" s="4">
        <v>0</v>
      </c>
      <c r="C31" s="4">
        <v>0</v>
      </c>
      <c r="D31" s="4">
        <f t="shared" si="4"/>
        <v>0</v>
      </c>
      <c r="E31" s="4">
        <v>0</v>
      </c>
      <c r="F31" s="4">
        <v>0</v>
      </c>
      <c r="G31" s="4">
        <f t="shared" si="3"/>
        <v>0</v>
      </c>
    </row>
    <row r="32" spans="1:7" ht="12.75">
      <c r="A32" s="10" t="s">
        <v>27</v>
      </c>
      <c r="B32" s="4">
        <v>3631737.18</v>
      </c>
      <c r="C32" s="4">
        <v>-39129</v>
      </c>
      <c r="D32" s="4">
        <f t="shared" si="4"/>
        <v>3592608.18</v>
      </c>
      <c r="E32" s="4">
        <v>1534213</v>
      </c>
      <c r="F32" s="4">
        <v>1382737</v>
      </c>
      <c r="G32" s="4">
        <f t="shared" si="3"/>
        <v>2058395.1800000002</v>
      </c>
    </row>
    <row r="33" spans="1:7" ht="12.75">
      <c r="A33" s="10" t="s">
        <v>28</v>
      </c>
      <c r="B33" s="4">
        <v>0</v>
      </c>
      <c r="C33" s="4">
        <v>0</v>
      </c>
      <c r="D33" s="4">
        <f t="shared" si="4"/>
        <v>0</v>
      </c>
      <c r="E33" s="4">
        <v>0</v>
      </c>
      <c r="F33" s="4">
        <v>0</v>
      </c>
      <c r="G33" s="4">
        <f t="shared" si="3"/>
        <v>0</v>
      </c>
    </row>
    <row r="34" spans="1:7" ht="12.75">
      <c r="A34" s="8"/>
      <c r="B34" s="4"/>
      <c r="C34" s="4"/>
      <c r="D34" s="4"/>
      <c r="E34" s="4"/>
      <c r="F34" s="4"/>
      <c r="G34" s="4"/>
    </row>
    <row r="35" spans="1:7" ht="12.75">
      <c r="A35" s="7" t="s">
        <v>29</v>
      </c>
      <c r="B35" s="3">
        <f>SUM(B36:B44)</f>
        <v>158907.15</v>
      </c>
      <c r="C35" s="3">
        <f>SUM(C36:C44)</f>
        <v>-13497</v>
      </c>
      <c r="D35" s="3">
        <f>SUM(D36:D44)</f>
        <v>145410.15</v>
      </c>
      <c r="E35" s="3">
        <f>SUM(E36:E44)</f>
        <v>59762</v>
      </c>
      <c r="F35" s="3">
        <f>SUM(F36:F44)</f>
        <v>53761</v>
      </c>
      <c r="G35" s="3">
        <f aca="true" t="shared" si="5" ref="G35:G44">D35-E35</f>
        <v>85648.15</v>
      </c>
    </row>
    <row r="36" spans="1:7" ht="12.75">
      <c r="A36" s="10" t="s">
        <v>30</v>
      </c>
      <c r="B36" s="4">
        <v>158907.15</v>
      </c>
      <c r="C36" s="4">
        <v>-13497</v>
      </c>
      <c r="D36" s="4">
        <f>B36+C36</f>
        <v>145410.15</v>
      </c>
      <c r="E36" s="4">
        <v>59762</v>
      </c>
      <c r="F36" s="4">
        <v>53761</v>
      </c>
      <c r="G36" s="4">
        <f t="shared" si="5"/>
        <v>85648.15</v>
      </c>
    </row>
    <row r="37" spans="1:7" ht="12.75">
      <c r="A37" s="10" t="s">
        <v>31</v>
      </c>
      <c r="B37" s="4">
        <v>0</v>
      </c>
      <c r="C37" s="4">
        <v>0</v>
      </c>
      <c r="D37" s="4">
        <f aca="true" t="shared" si="6" ref="D37:D44">B37+C37</f>
        <v>0</v>
      </c>
      <c r="E37" s="4">
        <v>0</v>
      </c>
      <c r="F37" s="4">
        <v>0</v>
      </c>
      <c r="G37" s="4">
        <f t="shared" si="5"/>
        <v>0</v>
      </c>
    </row>
    <row r="38" spans="1:7" ht="12.75">
      <c r="A38" s="10" t="s">
        <v>32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5"/>
        <v>0</v>
      </c>
    </row>
    <row r="39" spans="1:7" ht="12.75">
      <c r="A39" s="10" t="s">
        <v>33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5"/>
        <v>0</v>
      </c>
    </row>
    <row r="40" spans="1:7" ht="12.75">
      <c r="A40" s="10" t="s">
        <v>34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5"/>
        <v>0</v>
      </c>
    </row>
    <row r="41" spans="1:7" ht="12.75">
      <c r="A41" s="10" t="s">
        <v>35</v>
      </c>
      <c r="B41" s="4">
        <v>0</v>
      </c>
      <c r="C41" s="4">
        <v>0</v>
      </c>
      <c r="D41" s="4">
        <f t="shared" si="6"/>
        <v>0</v>
      </c>
      <c r="E41" s="4">
        <v>0</v>
      </c>
      <c r="F41" s="4">
        <v>0</v>
      </c>
      <c r="G41" s="4">
        <f t="shared" si="5"/>
        <v>0</v>
      </c>
    </row>
    <row r="42" spans="1:7" ht="12.75">
      <c r="A42" s="10" t="s">
        <v>36</v>
      </c>
      <c r="B42" s="4">
        <v>0</v>
      </c>
      <c r="C42" s="4">
        <v>0</v>
      </c>
      <c r="D42" s="4">
        <f t="shared" si="6"/>
        <v>0</v>
      </c>
      <c r="E42" s="4">
        <v>0</v>
      </c>
      <c r="F42" s="4">
        <v>0</v>
      </c>
      <c r="G42" s="4">
        <f t="shared" si="5"/>
        <v>0</v>
      </c>
    </row>
    <row r="43" spans="1:7" ht="12.75">
      <c r="A43" s="10" t="s">
        <v>37</v>
      </c>
      <c r="B43" s="4">
        <v>0</v>
      </c>
      <c r="C43" s="4">
        <v>0</v>
      </c>
      <c r="D43" s="4">
        <f t="shared" si="6"/>
        <v>0</v>
      </c>
      <c r="E43" s="4">
        <v>0</v>
      </c>
      <c r="F43" s="4">
        <v>0</v>
      </c>
      <c r="G43" s="4">
        <f t="shared" si="5"/>
        <v>0</v>
      </c>
    </row>
    <row r="44" spans="1:7" ht="12.75">
      <c r="A44" s="10" t="s">
        <v>38</v>
      </c>
      <c r="B44" s="4">
        <v>0</v>
      </c>
      <c r="C44" s="4">
        <v>0</v>
      </c>
      <c r="D44" s="4">
        <f t="shared" si="6"/>
        <v>0</v>
      </c>
      <c r="E44" s="4">
        <v>0</v>
      </c>
      <c r="F44" s="4">
        <v>0</v>
      </c>
      <c r="G44" s="4">
        <f t="shared" si="5"/>
        <v>0</v>
      </c>
    </row>
    <row r="45" spans="1:7" ht="12.75">
      <c r="A45" s="8"/>
      <c r="B45" s="4"/>
      <c r="C45" s="4"/>
      <c r="D45" s="4"/>
      <c r="E45" s="4"/>
      <c r="F45" s="4"/>
      <c r="G45" s="4"/>
    </row>
    <row r="46" spans="1:7" ht="12.75">
      <c r="A46" s="7" t="s">
        <v>39</v>
      </c>
      <c r="B46" s="3">
        <f>SUM(B47:B50)</f>
        <v>5000</v>
      </c>
      <c r="C46" s="3">
        <f>SUM(C47:C50)</f>
        <v>0</v>
      </c>
      <c r="D46" s="3">
        <f>SUM(D47:D50)</f>
        <v>5000</v>
      </c>
      <c r="E46" s="3">
        <f>SUM(E47:E50)</f>
        <v>0</v>
      </c>
      <c r="F46" s="3">
        <f>SUM(F47:F50)</f>
        <v>0</v>
      </c>
      <c r="G46" s="3">
        <f>D46-E46</f>
        <v>5000</v>
      </c>
    </row>
    <row r="47" spans="1:7" ht="12.75">
      <c r="A47" s="10" t="s">
        <v>40</v>
      </c>
      <c r="B47" s="4">
        <v>0</v>
      </c>
      <c r="C47" s="4">
        <v>0</v>
      </c>
      <c r="D47" s="4">
        <f>B47+C47</f>
        <v>0</v>
      </c>
      <c r="E47" s="4">
        <v>0</v>
      </c>
      <c r="F47" s="4">
        <v>0</v>
      </c>
      <c r="G47" s="4">
        <f>D47-E47</f>
        <v>0</v>
      </c>
    </row>
    <row r="48" spans="1:7" ht="25.5">
      <c r="A48" s="11" t="s">
        <v>41</v>
      </c>
      <c r="B48" s="4">
        <v>0</v>
      </c>
      <c r="C48" s="4">
        <v>0</v>
      </c>
      <c r="D48" s="4">
        <f>B48+C48</f>
        <v>0</v>
      </c>
      <c r="E48" s="4">
        <v>0</v>
      </c>
      <c r="F48" s="4">
        <v>0</v>
      </c>
      <c r="G48" s="4">
        <f>D48-E48</f>
        <v>0</v>
      </c>
    </row>
    <row r="49" spans="1:7" ht="12.75">
      <c r="A49" s="10" t="s">
        <v>42</v>
      </c>
      <c r="B49" s="4">
        <v>0</v>
      </c>
      <c r="C49" s="4">
        <v>0</v>
      </c>
      <c r="D49" s="4">
        <f>B49+C49</f>
        <v>0</v>
      </c>
      <c r="E49" s="4">
        <v>0</v>
      </c>
      <c r="F49" s="4">
        <v>0</v>
      </c>
      <c r="G49" s="4">
        <f>D49-E49</f>
        <v>0</v>
      </c>
    </row>
    <row r="50" spans="1:7" ht="12.75">
      <c r="A50" s="10" t="s">
        <v>43</v>
      </c>
      <c r="B50" s="4">
        <v>5000</v>
      </c>
      <c r="C50" s="4">
        <v>0</v>
      </c>
      <c r="D50" s="4">
        <f>B50+C50</f>
        <v>5000</v>
      </c>
      <c r="E50" s="4">
        <v>0</v>
      </c>
      <c r="F50" s="4">
        <v>0</v>
      </c>
      <c r="G50" s="4">
        <f>D50-E50</f>
        <v>5000</v>
      </c>
    </row>
    <row r="51" spans="1:7" ht="12.75">
      <c r="A51" s="8"/>
      <c r="B51" s="4"/>
      <c r="C51" s="4"/>
      <c r="D51" s="4"/>
      <c r="E51" s="4"/>
      <c r="F51" s="4"/>
      <c r="G51" s="4"/>
    </row>
    <row r="52" spans="1:7" ht="12.75">
      <c r="A52" s="7" t="s">
        <v>44</v>
      </c>
      <c r="B52" s="3">
        <f>B53+B63+B72+B83</f>
        <v>0</v>
      </c>
      <c r="C52" s="3">
        <f>C53+C63+C72+C83</f>
        <v>0</v>
      </c>
      <c r="D52" s="3">
        <f>D53+D63+D72+D83</f>
        <v>0</v>
      </c>
      <c r="E52" s="3">
        <f>E53+E63+E72+E83</f>
        <v>0</v>
      </c>
      <c r="F52" s="3">
        <f>F53+F63+F72+F83</f>
        <v>0</v>
      </c>
      <c r="G52" s="3">
        <f aca="true" t="shared" si="7" ref="G52:G87">D52-E52</f>
        <v>0</v>
      </c>
    </row>
    <row r="53" spans="1:7" ht="12.75">
      <c r="A53" s="7" t="s">
        <v>12</v>
      </c>
      <c r="B53" s="3">
        <f>SUM(B54:B61)</f>
        <v>0</v>
      </c>
      <c r="C53" s="3">
        <f>SUM(C54:C61)</f>
        <v>0</v>
      </c>
      <c r="D53" s="3">
        <f>SUM(D54:D61)</f>
        <v>0</v>
      </c>
      <c r="E53" s="3">
        <f>SUM(E54:E61)</f>
        <v>0</v>
      </c>
      <c r="F53" s="3">
        <f>SUM(F54:F61)</f>
        <v>0</v>
      </c>
      <c r="G53" s="3">
        <f t="shared" si="7"/>
        <v>0</v>
      </c>
    </row>
    <row r="54" spans="1:7" ht="12.75">
      <c r="A54" s="10" t="s">
        <v>13</v>
      </c>
      <c r="B54" s="4">
        <v>0</v>
      </c>
      <c r="C54" s="4">
        <v>0</v>
      </c>
      <c r="D54" s="4">
        <f>B54+C54</f>
        <v>0</v>
      </c>
      <c r="E54" s="4">
        <v>0</v>
      </c>
      <c r="F54" s="4">
        <v>0</v>
      </c>
      <c r="G54" s="4">
        <f t="shared" si="7"/>
        <v>0</v>
      </c>
    </row>
    <row r="55" spans="1:7" ht="12.75">
      <c r="A55" s="10" t="s">
        <v>14</v>
      </c>
      <c r="B55" s="4">
        <v>0</v>
      </c>
      <c r="C55" s="4">
        <v>0</v>
      </c>
      <c r="D55" s="4">
        <f aca="true" t="shared" si="8" ref="D55:D61">B55+C55</f>
        <v>0</v>
      </c>
      <c r="E55" s="4">
        <v>0</v>
      </c>
      <c r="F55" s="4">
        <v>0</v>
      </c>
      <c r="G55" s="4">
        <f t="shared" si="7"/>
        <v>0</v>
      </c>
    </row>
    <row r="56" spans="1:7" ht="12.75">
      <c r="A56" s="10" t="s">
        <v>15</v>
      </c>
      <c r="B56" s="4">
        <v>0</v>
      </c>
      <c r="C56" s="4">
        <v>0</v>
      </c>
      <c r="D56" s="4">
        <f t="shared" si="8"/>
        <v>0</v>
      </c>
      <c r="E56" s="4">
        <v>0</v>
      </c>
      <c r="F56" s="4">
        <v>0</v>
      </c>
      <c r="G56" s="4">
        <f t="shared" si="7"/>
        <v>0</v>
      </c>
    </row>
    <row r="57" spans="1:7" ht="12.75">
      <c r="A57" s="10" t="s">
        <v>16</v>
      </c>
      <c r="B57" s="4">
        <v>0</v>
      </c>
      <c r="C57" s="4">
        <v>0</v>
      </c>
      <c r="D57" s="4">
        <f t="shared" si="8"/>
        <v>0</v>
      </c>
      <c r="E57" s="4">
        <v>0</v>
      </c>
      <c r="F57" s="4">
        <v>0</v>
      </c>
      <c r="G57" s="4">
        <f t="shared" si="7"/>
        <v>0</v>
      </c>
    </row>
    <row r="58" spans="1:7" ht="12.75">
      <c r="A58" s="10" t="s">
        <v>17</v>
      </c>
      <c r="B58" s="4">
        <v>0</v>
      </c>
      <c r="C58" s="4">
        <v>0</v>
      </c>
      <c r="D58" s="4">
        <f t="shared" si="8"/>
        <v>0</v>
      </c>
      <c r="E58" s="4">
        <v>0</v>
      </c>
      <c r="F58" s="4">
        <v>0</v>
      </c>
      <c r="G58" s="4">
        <f t="shared" si="7"/>
        <v>0</v>
      </c>
    </row>
    <row r="59" spans="1:7" ht="12.75">
      <c r="A59" s="10" t="s">
        <v>18</v>
      </c>
      <c r="B59" s="4">
        <v>0</v>
      </c>
      <c r="C59" s="4">
        <v>0</v>
      </c>
      <c r="D59" s="4">
        <f t="shared" si="8"/>
        <v>0</v>
      </c>
      <c r="E59" s="4">
        <v>0</v>
      </c>
      <c r="F59" s="4">
        <v>0</v>
      </c>
      <c r="G59" s="4">
        <f t="shared" si="7"/>
        <v>0</v>
      </c>
    </row>
    <row r="60" spans="1:7" ht="12.75">
      <c r="A60" s="10" t="s">
        <v>19</v>
      </c>
      <c r="B60" s="4">
        <v>0</v>
      </c>
      <c r="C60" s="4">
        <v>0</v>
      </c>
      <c r="D60" s="4">
        <f t="shared" si="8"/>
        <v>0</v>
      </c>
      <c r="E60" s="4">
        <v>0</v>
      </c>
      <c r="F60" s="4">
        <v>0</v>
      </c>
      <c r="G60" s="4">
        <f t="shared" si="7"/>
        <v>0</v>
      </c>
    </row>
    <row r="61" spans="1:7" ht="12.75">
      <c r="A61" s="10" t="s">
        <v>20</v>
      </c>
      <c r="B61" s="4">
        <v>0</v>
      </c>
      <c r="C61" s="4">
        <v>0</v>
      </c>
      <c r="D61" s="4">
        <f t="shared" si="8"/>
        <v>0</v>
      </c>
      <c r="E61" s="4">
        <v>0</v>
      </c>
      <c r="F61" s="4">
        <v>0</v>
      </c>
      <c r="G61" s="4">
        <f t="shared" si="7"/>
        <v>0</v>
      </c>
    </row>
    <row r="62" spans="1:7" ht="12.75">
      <c r="A62" s="8"/>
      <c r="B62" s="4"/>
      <c r="C62" s="4"/>
      <c r="D62" s="4"/>
      <c r="E62" s="4"/>
      <c r="F62" s="4"/>
      <c r="G62" s="4"/>
    </row>
    <row r="63" spans="1:7" ht="12.75">
      <c r="A63" s="7" t="s">
        <v>21</v>
      </c>
      <c r="B63" s="3">
        <f>SUM(B64:B70)</f>
        <v>0</v>
      </c>
      <c r="C63" s="3">
        <f>SUM(C64:C70)</f>
        <v>0</v>
      </c>
      <c r="D63" s="3">
        <f>SUM(D64:D70)</f>
        <v>0</v>
      </c>
      <c r="E63" s="3">
        <f>SUM(E64:E70)</f>
        <v>0</v>
      </c>
      <c r="F63" s="3">
        <f>SUM(F64:F70)</f>
        <v>0</v>
      </c>
      <c r="G63" s="3">
        <f t="shared" si="7"/>
        <v>0</v>
      </c>
    </row>
    <row r="64" spans="1:7" ht="12.75">
      <c r="A64" s="10" t="s">
        <v>22</v>
      </c>
      <c r="B64" s="4">
        <v>0</v>
      </c>
      <c r="C64" s="4">
        <v>0</v>
      </c>
      <c r="D64" s="4">
        <f>B64+C64</f>
        <v>0</v>
      </c>
      <c r="E64" s="4">
        <v>0</v>
      </c>
      <c r="F64" s="4">
        <v>0</v>
      </c>
      <c r="G64" s="4">
        <f t="shared" si="7"/>
        <v>0</v>
      </c>
    </row>
    <row r="65" spans="1:7" ht="12.75">
      <c r="A65" s="10" t="s">
        <v>23</v>
      </c>
      <c r="B65" s="4">
        <v>0</v>
      </c>
      <c r="C65" s="4">
        <v>0</v>
      </c>
      <c r="D65" s="4">
        <f aca="true" t="shared" si="9" ref="D65:D70">B65+C65</f>
        <v>0</v>
      </c>
      <c r="E65" s="4">
        <v>0</v>
      </c>
      <c r="F65" s="4">
        <v>0</v>
      </c>
      <c r="G65" s="4">
        <f t="shared" si="7"/>
        <v>0</v>
      </c>
    </row>
    <row r="66" spans="1:7" ht="12.75">
      <c r="A66" s="10" t="s">
        <v>24</v>
      </c>
      <c r="B66" s="4">
        <v>0</v>
      </c>
      <c r="C66" s="4">
        <v>0</v>
      </c>
      <c r="D66" s="4">
        <f t="shared" si="9"/>
        <v>0</v>
      </c>
      <c r="E66" s="4">
        <v>0</v>
      </c>
      <c r="F66" s="4">
        <v>0</v>
      </c>
      <c r="G66" s="4">
        <f t="shared" si="7"/>
        <v>0</v>
      </c>
    </row>
    <row r="67" spans="1:7" ht="12.75">
      <c r="A67" s="10" t="s">
        <v>25</v>
      </c>
      <c r="B67" s="4">
        <v>0</v>
      </c>
      <c r="C67" s="4">
        <v>0</v>
      </c>
      <c r="D67" s="4">
        <f t="shared" si="9"/>
        <v>0</v>
      </c>
      <c r="E67" s="4">
        <v>0</v>
      </c>
      <c r="F67" s="4">
        <v>0</v>
      </c>
      <c r="G67" s="4">
        <f t="shared" si="7"/>
        <v>0</v>
      </c>
    </row>
    <row r="68" spans="1:7" ht="12.75">
      <c r="A68" s="10" t="s">
        <v>26</v>
      </c>
      <c r="B68" s="4">
        <v>0</v>
      </c>
      <c r="C68" s="4">
        <v>0</v>
      </c>
      <c r="D68" s="4">
        <f t="shared" si="9"/>
        <v>0</v>
      </c>
      <c r="E68" s="4">
        <v>0</v>
      </c>
      <c r="F68" s="4">
        <v>0</v>
      </c>
      <c r="G68" s="4">
        <f t="shared" si="7"/>
        <v>0</v>
      </c>
    </row>
    <row r="69" spans="1:7" ht="12.75">
      <c r="A69" s="10" t="s">
        <v>27</v>
      </c>
      <c r="B69" s="4">
        <v>0</v>
      </c>
      <c r="C69" s="4">
        <v>0</v>
      </c>
      <c r="D69" s="4">
        <f t="shared" si="9"/>
        <v>0</v>
      </c>
      <c r="E69" s="4">
        <v>0</v>
      </c>
      <c r="F69" s="4">
        <v>0</v>
      </c>
      <c r="G69" s="4">
        <f t="shared" si="7"/>
        <v>0</v>
      </c>
    </row>
    <row r="70" spans="1:7" ht="12.75">
      <c r="A70" s="10" t="s">
        <v>28</v>
      </c>
      <c r="B70" s="4">
        <v>0</v>
      </c>
      <c r="C70" s="4">
        <v>0</v>
      </c>
      <c r="D70" s="4">
        <f t="shared" si="9"/>
        <v>0</v>
      </c>
      <c r="E70" s="4">
        <v>0</v>
      </c>
      <c r="F70" s="4">
        <v>0</v>
      </c>
      <c r="G70" s="4">
        <f t="shared" si="7"/>
        <v>0</v>
      </c>
    </row>
    <row r="71" spans="1:7" ht="12.75">
      <c r="A71" s="8"/>
      <c r="B71" s="4"/>
      <c r="C71" s="4"/>
      <c r="D71" s="4"/>
      <c r="E71" s="4"/>
      <c r="F71" s="4"/>
      <c r="G71" s="4"/>
    </row>
    <row r="72" spans="1:7" ht="12.75">
      <c r="A72" s="7" t="s">
        <v>29</v>
      </c>
      <c r="B72" s="3">
        <f>SUM(B73:B81)</f>
        <v>0</v>
      </c>
      <c r="C72" s="3">
        <f>SUM(C73:C81)</f>
        <v>0</v>
      </c>
      <c r="D72" s="3">
        <f>SUM(D73:D81)</f>
        <v>0</v>
      </c>
      <c r="E72" s="3">
        <f>SUM(E73:E81)</f>
        <v>0</v>
      </c>
      <c r="F72" s="3">
        <f>SUM(F73:F81)</f>
        <v>0</v>
      </c>
      <c r="G72" s="3">
        <f t="shared" si="7"/>
        <v>0</v>
      </c>
    </row>
    <row r="73" spans="1:7" ht="12.75">
      <c r="A73" s="10" t="s">
        <v>30</v>
      </c>
      <c r="B73" s="4">
        <v>0</v>
      </c>
      <c r="C73" s="4">
        <v>0</v>
      </c>
      <c r="D73" s="4">
        <f>B73+C73</f>
        <v>0</v>
      </c>
      <c r="E73" s="4">
        <v>0</v>
      </c>
      <c r="F73" s="4">
        <v>0</v>
      </c>
      <c r="G73" s="4">
        <f t="shared" si="7"/>
        <v>0</v>
      </c>
    </row>
    <row r="74" spans="1:7" ht="12.75">
      <c r="A74" s="10" t="s">
        <v>31</v>
      </c>
      <c r="B74" s="4">
        <v>0</v>
      </c>
      <c r="C74" s="4">
        <v>0</v>
      </c>
      <c r="D74" s="4">
        <f aca="true" t="shared" si="10" ref="D74:D81">B74+C74</f>
        <v>0</v>
      </c>
      <c r="E74" s="4">
        <v>0</v>
      </c>
      <c r="F74" s="4">
        <v>0</v>
      </c>
      <c r="G74" s="4">
        <f t="shared" si="7"/>
        <v>0</v>
      </c>
    </row>
    <row r="75" spans="1:7" ht="12.75">
      <c r="A75" s="10" t="s">
        <v>32</v>
      </c>
      <c r="B75" s="4">
        <v>0</v>
      </c>
      <c r="C75" s="4">
        <v>0</v>
      </c>
      <c r="D75" s="4">
        <f t="shared" si="10"/>
        <v>0</v>
      </c>
      <c r="E75" s="4">
        <v>0</v>
      </c>
      <c r="F75" s="4">
        <v>0</v>
      </c>
      <c r="G75" s="4">
        <f t="shared" si="7"/>
        <v>0</v>
      </c>
    </row>
    <row r="76" spans="1:7" ht="12.75">
      <c r="A76" s="10" t="s">
        <v>33</v>
      </c>
      <c r="B76" s="4">
        <v>0</v>
      </c>
      <c r="C76" s="4">
        <v>0</v>
      </c>
      <c r="D76" s="4">
        <f t="shared" si="10"/>
        <v>0</v>
      </c>
      <c r="E76" s="4">
        <v>0</v>
      </c>
      <c r="F76" s="4">
        <v>0</v>
      </c>
      <c r="G76" s="4">
        <f t="shared" si="7"/>
        <v>0</v>
      </c>
    </row>
    <row r="77" spans="1:7" ht="12.75">
      <c r="A77" s="10" t="s">
        <v>34</v>
      </c>
      <c r="B77" s="4">
        <v>0</v>
      </c>
      <c r="C77" s="4">
        <v>0</v>
      </c>
      <c r="D77" s="4">
        <f t="shared" si="10"/>
        <v>0</v>
      </c>
      <c r="E77" s="4">
        <v>0</v>
      </c>
      <c r="F77" s="4">
        <v>0</v>
      </c>
      <c r="G77" s="4">
        <f t="shared" si="7"/>
        <v>0</v>
      </c>
    </row>
    <row r="78" spans="1:7" ht="12.75">
      <c r="A78" s="10" t="s">
        <v>35</v>
      </c>
      <c r="B78" s="4">
        <v>0</v>
      </c>
      <c r="C78" s="4">
        <v>0</v>
      </c>
      <c r="D78" s="4">
        <f t="shared" si="10"/>
        <v>0</v>
      </c>
      <c r="E78" s="4">
        <v>0</v>
      </c>
      <c r="F78" s="4">
        <v>0</v>
      </c>
      <c r="G78" s="4">
        <f t="shared" si="7"/>
        <v>0</v>
      </c>
    </row>
    <row r="79" spans="1:7" ht="12.75">
      <c r="A79" s="10" t="s">
        <v>36</v>
      </c>
      <c r="B79" s="4">
        <v>0</v>
      </c>
      <c r="C79" s="4">
        <v>0</v>
      </c>
      <c r="D79" s="4">
        <f t="shared" si="10"/>
        <v>0</v>
      </c>
      <c r="E79" s="4">
        <v>0</v>
      </c>
      <c r="F79" s="4">
        <v>0</v>
      </c>
      <c r="G79" s="4">
        <f t="shared" si="7"/>
        <v>0</v>
      </c>
    </row>
    <row r="80" spans="1:7" ht="12.75">
      <c r="A80" s="10" t="s">
        <v>37</v>
      </c>
      <c r="B80" s="4">
        <v>0</v>
      </c>
      <c r="C80" s="4">
        <v>0</v>
      </c>
      <c r="D80" s="4">
        <f t="shared" si="10"/>
        <v>0</v>
      </c>
      <c r="E80" s="4">
        <v>0</v>
      </c>
      <c r="F80" s="4">
        <v>0</v>
      </c>
      <c r="G80" s="4">
        <f t="shared" si="7"/>
        <v>0</v>
      </c>
    </row>
    <row r="81" spans="1:7" ht="12.75">
      <c r="A81" s="12" t="s">
        <v>38</v>
      </c>
      <c r="B81" s="17">
        <v>0</v>
      </c>
      <c r="C81" s="13">
        <v>0</v>
      </c>
      <c r="D81" s="13">
        <f t="shared" si="10"/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/>
      <c r="B82" s="4"/>
      <c r="C82" s="4"/>
      <c r="D82" s="4"/>
      <c r="E82" s="4"/>
      <c r="F82" s="4"/>
      <c r="G82" s="4"/>
    </row>
    <row r="83" spans="1:7" ht="12.75">
      <c r="A83" s="7" t="s">
        <v>39</v>
      </c>
      <c r="B83" s="3">
        <f>SUM(B84:B87)</f>
        <v>0</v>
      </c>
      <c r="C83" s="3">
        <f>SUM(C84:C87)</f>
        <v>0</v>
      </c>
      <c r="D83" s="3">
        <f>SUM(D84:D87)</f>
        <v>0</v>
      </c>
      <c r="E83" s="3">
        <f>SUM(E84:E87)</f>
        <v>0</v>
      </c>
      <c r="F83" s="3">
        <f>SUM(F84:F87)</f>
        <v>0</v>
      </c>
      <c r="G83" s="3">
        <f t="shared" si="7"/>
        <v>0</v>
      </c>
    </row>
    <row r="84" spans="1:7" ht="12.75">
      <c r="A84" s="10" t="s">
        <v>40</v>
      </c>
      <c r="B84" s="4">
        <v>0</v>
      </c>
      <c r="C84" s="4">
        <v>0</v>
      </c>
      <c r="D84" s="4">
        <f>B84+C84</f>
        <v>0</v>
      </c>
      <c r="E84" s="4">
        <v>0</v>
      </c>
      <c r="F84" s="4">
        <v>0</v>
      </c>
      <c r="G84" s="4">
        <f t="shared" si="7"/>
        <v>0</v>
      </c>
    </row>
    <row r="85" spans="1:7" ht="25.5">
      <c r="A85" s="11" t="s">
        <v>41</v>
      </c>
      <c r="B85" s="4">
        <v>0</v>
      </c>
      <c r="C85" s="4">
        <v>0</v>
      </c>
      <c r="D85" s="4">
        <f>B85+C85</f>
        <v>0</v>
      </c>
      <c r="E85" s="4">
        <v>0</v>
      </c>
      <c r="F85" s="4">
        <v>0</v>
      </c>
      <c r="G85" s="4">
        <f t="shared" si="7"/>
        <v>0</v>
      </c>
    </row>
    <row r="86" spans="1:7" ht="12.75">
      <c r="A86" s="10" t="s">
        <v>42</v>
      </c>
      <c r="B86" s="4">
        <v>0</v>
      </c>
      <c r="C86" s="4">
        <v>0</v>
      </c>
      <c r="D86" s="4">
        <f>B86+C86</f>
        <v>0</v>
      </c>
      <c r="E86" s="4">
        <v>0</v>
      </c>
      <c r="F86" s="4">
        <v>0</v>
      </c>
      <c r="G86" s="4">
        <f t="shared" si="7"/>
        <v>0</v>
      </c>
    </row>
    <row r="87" spans="1:7" ht="12.75">
      <c r="A87" s="10" t="s">
        <v>43</v>
      </c>
      <c r="B87" s="4">
        <v>0</v>
      </c>
      <c r="C87" s="4">
        <v>0</v>
      </c>
      <c r="D87" s="4">
        <f>B87+C87</f>
        <v>0</v>
      </c>
      <c r="E87" s="4">
        <v>0</v>
      </c>
      <c r="F87" s="4">
        <v>0</v>
      </c>
      <c r="G87" s="4">
        <f t="shared" si="7"/>
        <v>0</v>
      </c>
    </row>
    <row r="88" spans="1:7" ht="12.75">
      <c r="A88" s="8"/>
      <c r="B88" s="4"/>
      <c r="C88" s="4"/>
      <c r="D88" s="4"/>
      <c r="E88" s="4"/>
      <c r="F88" s="4"/>
      <c r="G88" s="4"/>
    </row>
    <row r="89" spans="1:7" ht="12.75">
      <c r="A89" s="7" t="s">
        <v>45</v>
      </c>
      <c r="B89" s="3">
        <f aca="true" t="shared" si="11" ref="B89:G89">B15+B52</f>
        <v>5538319</v>
      </c>
      <c r="C89" s="3">
        <f t="shared" si="11"/>
        <v>108924.97</v>
      </c>
      <c r="D89" s="3">
        <f t="shared" si="11"/>
        <v>5647243.970000001</v>
      </c>
      <c r="E89" s="3">
        <f t="shared" si="11"/>
        <v>2687199</v>
      </c>
      <c r="F89" s="3">
        <f t="shared" si="11"/>
        <v>2497171</v>
      </c>
      <c r="G89" s="3">
        <f t="shared" si="11"/>
        <v>2960044.97</v>
      </c>
    </row>
    <row r="90" spans="1:7" ht="13.5" thickBot="1">
      <c r="A90" s="9"/>
      <c r="B90" s="5"/>
      <c r="C90" s="5"/>
      <c r="D90" s="5"/>
      <c r="E90" s="5"/>
      <c r="F90" s="5"/>
      <c r="G90" s="5"/>
    </row>
    <row r="92" spans="1:5" ht="12.75">
      <c r="A92" s="21" t="s">
        <v>48</v>
      </c>
      <c r="B92" s="21"/>
      <c r="C92" s="18"/>
      <c r="D92" s="21" t="s">
        <v>49</v>
      </c>
      <c r="E92" s="21"/>
    </row>
    <row r="93" spans="1:5" ht="12.75">
      <c r="A93" s="19"/>
      <c r="B93" s="19"/>
      <c r="C93" s="18"/>
      <c r="D93" s="19"/>
      <c r="E93" s="19"/>
    </row>
    <row r="94" spans="1:5" ht="12.75">
      <c r="A94" s="19"/>
      <c r="B94" s="19"/>
      <c r="C94" s="18"/>
      <c r="D94" s="19"/>
      <c r="E94" s="19"/>
    </row>
    <row r="95" spans="1:5" ht="12.75">
      <c r="A95" s="19"/>
      <c r="B95" s="19"/>
      <c r="C95" s="18"/>
      <c r="D95" s="19"/>
      <c r="E95" s="19"/>
    </row>
    <row r="96" spans="1:5" ht="12.75">
      <c r="A96" s="21" t="s">
        <v>53</v>
      </c>
      <c r="B96" s="21"/>
      <c r="C96" s="18"/>
      <c r="D96" s="21" t="s">
        <v>50</v>
      </c>
      <c r="E96" s="21"/>
    </row>
    <row r="97" spans="1:5" ht="12.75">
      <c r="A97" s="21" t="s">
        <v>51</v>
      </c>
      <c r="B97" s="21"/>
      <c r="C97" s="18"/>
      <c r="D97" s="21" t="s">
        <v>52</v>
      </c>
      <c r="E97" s="21"/>
    </row>
    <row r="98" spans="1:3" ht="12.75">
      <c r="A98" s="20"/>
      <c r="C98" s="20"/>
    </row>
  </sheetData>
  <sheetProtection/>
  <mergeCells count="18">
    <mergeCell ref="A5:G5"/>
    <mergeCell ref="A2:G2"/>
    <mergeCell ref="A3:G3"/>
    <mergeCell ref="A4:G4"/>
    <mergeCell ref="A6:G6"/>
    <mergeCell ref="A11:A13"/>
    <mergeCell ref="G11:G13"/>
    <mergeCell ref="A7:G7"/>
    <mergeCell ref="A8:G8"/>
    <mergeCell ref="A9:G9"/>
    <mergeCell ref="A97:B97"/>
    <mergeCell ref="D97:E97"/>
    <mergeCell ref="A10:G10"/>
    <mergeCell ref="B11:F12"/>
    <mergeCell ref="A92:B92"/>
    <mergeCell ref="D92:E92"/>
    <mergeCell ref="A96:B96"/>
    <mergeCell ref="D96:E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2021-07-18T06:36:06Z</cp:lastPrinted>
  <dcterms:created xsi:type="dcterms:W3CDTF">2016-10-11T20:47:09Z</dcterms:created>
  <dcterms:modified xsi:type="dcterms:W3CDTF">2021-07-18T06:41:50Z</dcterms:modified>
  <cp:category/>
  <cp:version/>
  <cp:contentType/>
  <cp:contentStatus/>
</cp:coreProperties>
</file>