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<sst xmlns="http://schemas.openxmlformats.org/spreadsheetml/2006/main" count="71" uniqueCount="47">
  <si>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</si>
  <si>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</si>
  <si>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</si>
  <si>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</si>
  <si>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</si>
  <si>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</si>
  <si>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</si>
  <si>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</si>
  <si>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</si>
  <si>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</si>
  <si>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</si>
  <si>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</si>
  <si>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</si>
  <si>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</si>
  <si>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</si>
  <si>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</si>
  <si>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</si>
  <si>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</si>
  <si>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</si>
  <si>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</si>
  <si>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</si>
  <si>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</si>
  <si>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</si>
  <si>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</si>
  <si>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</si>
  <si>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</si>
  <si>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</si>
  <si>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</si>
  <si>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</si>
  <si>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</si>
  <si>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</si>
  <si>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</si>
  <si>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</si>
  <si>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</si>
  <si>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</si>
  <si>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</si>
  <si>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</si>
  <si>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</si>
  <si>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</si>
  <si>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</si>
  <si>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</si>
  <si>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</si>
  <si>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</si>
  <si>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</si>
  <si>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Calakmul (a)</t>
  </si>
  <si>
    <t>Del 1 de Enero al 31 de Diciembre de 2021 (b)</t>
  </si>
  <si>
    <t>Cuarto Trimestre 2021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</si>
</sst>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center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19050</xdr:rowOff>
    </xdr:from>
    <xdr:to>
      <xdr:col>1</xdr:col>
      <xdr:colOff>1152525</xdr:colOff>
      <xdr:row>4</xdr:row>
      <xdr:rowOff>142875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050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</xdr:row>
      <xdr:rowOff>9525</xdr:rowOff>
    </xdr:from>
    <xdr:to>
      <xdr:col>4</xdr:col>
      <xdr:colOff>1371600</xdr:colOff>
      <xdr:row>4</xdr:row>
      <xdr:rowOff>142875</xdr:rowOff>
    </xdr:to>
    <xdr:pic>
      <xdr:nvPicPr>
        <xdr:cNvPr id="2" name="Imagen 2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7496175" y="180975"/>
          <a:ext cx="1228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85"/>
  <sheetViews>
    <sheetView tabSelected="1" zoomScale="97" zoomScaleNormal="97" zoomScalePageLayoutView="0" workbookViewId="0" topLeftCell="A1">
      <pane ySplit="8" topLeftCell="A9" activePane="bottomLeft" state="frozen"/>
      <selection pane="topLeft" activeCell="A1" sqref="A1"/>
      <selection pane="bottomLeft" activeCell="G21" sqref="G2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spans="2:5" ht="13.5" thickBot="1">
      <c r="B1" s="35" t="s">
        <v>46</v>
      </c>
      <c r="C1" s="35"/>
      <c r="D1" s="35"/>
      <c r="E1" s="35"/>
    </row>
    <row r="2" spans="2:5" ht="12.75">
      <c r="B2" s="43" t="s">
        <v>44</v>
      </c>
      <c r="C2" s="44"/>
      <c r="D2" s="44"/>
      <c r="E2" s="45"/>
    </row>
    <row r="3" spans="2:5" ht="12.75">
      <c r="B3" s="46" t="s">
        <v>0</v>
      </c>
      <c r="C3" s="47"/>
      <c r="D3" s="47"/>
      <c r="E3" s="48"/>
    </row>
    <row r="4" spans="2:5" ht="12.75">
      <c r="B4" s="46" t="s">
        <v>45</v>
      </c>
      <c r="C4" s="47"/>
      <c r="D4" s="47"/>
      <c r="E4" s="48"/>
    </row>
    <row r="5" spans="2:5" ht="13.5" thickBot="1">
      <c r="B5" s="49" t="s">
        <v>1</v>
      </c>
      <c r="C5" s="50"/>
      <c r="D5" s="50"/>
      <c r="E5" s="51"/>
    </row>
    <row r="6" spans="2:5" ht="13.5" thickBot="1">
      <c r="B6" s="2"/>
      <c r="C6" s="2"/>
      <c r="D6" s="2"/>
      <c r="E6" s="2"/>
    </row>
    <row r="7" spans="2:5" ht="12.75">
      <c r="B7" s="52" t="s">
        <v>2</v>
      </c>
      <c r="C7" s="3" t="s">
        <v>3</v>
      </c>
      <c r="D7" s="54" t="s">
        <v>5</v>
      </c>
      <c r="E7" s="3" t="s">
        <v>6</v>
      </c>
    </row>
    <row r="8" spans="2:5" ht="13.5" thickBot="1">
      <c r="B8" s="53"/>
      <c r="C8" s="4" t="s">
        <v>4</v>
      </c>
      <c r="D8" s="55"/>
      <c r="E8" s="4" t="s">
        <v>7</v>
      </c>
    </row>
    <row r="9" spans="2:5" ht="12.75">
      <c r="B9" s="7" t="s">
        <v>8</v>
      </c>
      <c r="C9" s="8">
        <f>SUM(C10:C12)</f>
        <v>5538319</v>
      </c>
      <c r="D9" s="8">
        <f>SUM(D10:D12)</f>
        <v>5647243.8</v>
      </c>
      <c r="E9" s="8">
        <f>SUM(E10:E12)</f>
        <v>5647243.8</v>
      </c>
    </row>
    <row r="10" spans="2:5" ht="12.75">
      <c r="B10" s="9" t="s">
        <v>9</v>
      </c>
      <c r="C10" s="6">
        <v>5538319</v>
      </c>
      <c r="D10" s="6">
        <v>5647243.8</v>
      </c>
      <c r="E10" s="6">
        <v>5647243.8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5538319</v>
      </c>
      <c r="D14" s="8">
        <f>SUM(D15:D16)</f>
        <v>5267013.91</v>
      </c>
      <c r="E14" s="8">
        <f>SUM(E15:E16)</f>
        <v>5267338.45</v>
      </c>
    </row>
    <row r="15" spans="2:5" ht="12.75">
      <c r="B15" s="9" t="s">
        <v>12</v>
      </c>
      <c r="C15" s="6">
        <v>5538319</v>
      </c>
      <c r="D15" s="6">
        <v>5267013.91</v>
      </c>
      <c r="E15" s="6">
        <v>5267338.45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380229.88999999966</v>
      </c>
      <c r="E22" s="7">
        <f>E9-E14+E18</f>
        <v>379905.3499999996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380229.88999999966</v>
      </c>
      <c r="E24" s="7">
        <f>E22-E12</f>
        <v>379905.3499999996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380229.88999999966</v>
      </c>
      <c r="E26" s="8">
        <f>E24-E18</f>
        <v>379905.3499999996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2"/>
      <c r="C28" s="42"/>
      <c r="D28" s="42"/>
      <c r="E28" s="42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>
        <v>0</v>
      </c>
      <c r="D32" s="10">
        <v>0</v>
      </c>
      <c r="E32" s="10">
        <v>0</v>
      </c>
    </row>
    <row r="33" spans="2:5" ht="12.75">
      <c r="B33" s="9" t="s">
        <v>25</v>
      </c>
      <c r="C33" s="6">
        <v>0</v>
      </c>
      <c r="D33" s="10">
        <v>0</v>
      </c>
      <c r="E33" s="10">
        <v>0</v>
      </c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380229.88999999966</v>
      </c>
      <c r="E35" s="8">
        <f>E26-E31</f>
        <v>379905.3499999996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 customHeight="1">
      <c r="B38" s="36" t="s">
        <v>20</v>
      </c>
      <c r="C38" s="40" t="s">
        <v>26</v>
      </c>
      <c r="D38" s="38" t="s">
        <v>5</v>
      </c>
      <c r="E38" s="19" t="s">
        <v>6</v>
      </c>
    </row>
    <row r="39" spans="2:5" ht="13.5" thickBot="1">
      <c r="B39" s="37"/>
      <c r="C39" s="41"/>
      <c r="D39" s="39"/>
      <c r="E39" s="20" t="s">
        <v>22</v>
      </c>
    </row>
    <row r="40" spans="2:5" ht="12.75" customHeight="1">
      <c r="B40" s="21"/>
      <c r="C40" s="22"/>
      <c r="D40" s="22"/>
      <c r="E40" s="22"/>
    </row>
    <row r="41" spans="2:5" ht="12.75" customHeight="1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 customHeight="1">
      <c r="B42" s="25" t="s">
        <v>28</v>
      </c>
      <c r="C42" s="22">
        <v>0</v>
      </c>
      <c r="D42" s="26">
        <v>0</v>
      </c>
      <c r="E42" s="26">
        <v>0</v>
      </c>
    </row>
    <row r="43" spans="2:5" ht="13.5" customHeight="1">
      <c r="B43" s="25" t="s">
        <v>29</v>
      </c>
      <c r="C43" s="22">
        <v>0</v>
      </c>
      <c r="D43" s="26">
        <v>0</v>
      </c>
      <c r="E43" s="26">
        <v>0</v>
      </c>
    </row>
    <row r="44" spans="2:5" ht="13.5" customHeight="1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 customHeight="1">
      <c r="B45" s="25" t="s">
        <v>31</v>
      </c>
      <c r="C45" s="22">
        <v>0</v>
      </c>
      <c r="D45" s="26">
        <v>0</v>
      </c>
      <c r="E45" s="26">
        <v>0</v>
      </c>
    </row>
    <row r="46" spans="2:5" ht="13.5" customHeight="1">
      <c r="B46" s="25" t="s">
        <v>32</v>
      </c>
      <c r="C46" s="22">
        <v>0</v>
      </c>
      <c r="D46" s="26">
        <v>0</v>
      </c>
      <c r="E46" s="26">
        <v>0</v>
      </c>
    </row>
    <row r="47" spans="2:5" ht="13.5" customHeight="1">
      <c r="B47" s="23"/>
      <c r="C47" s="22"/>
      <c r="D47" s="22"/>
      <c r="E47" s="22"/>
    </row>
    <row r="48" spans="2:5" ht="13.5" customHeight="1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customHeight="1" thickBot="1">
      <c r="B49" s="27"/>
      <c r="C49" s="28"/>
      <c r="D49" s="27"/>
      <c r="E49" s="27"/>
    </row>
    <row r="50" spans="2:5" ht="13.5" customHeight="1" thickBot="1">
      <c r="B50" s="18"/>
      <c r="C50" s="18"/>
      <c r="D50" s="18"/>
      <c r="E50" s="18"/>
    </row>
    <row r="51" spans="2:5" ht="13.5" customHeight="1">
      <c r="B51" s="36" t="s">
        <v>20</v>
      </c>
      <c r="C51" s="19" t="s">
        <v>3</v>
      </c>
      <c r="D51" s="38" t="s">
        <v>5</v>
      </c>
      <c r="E51" s="19" t="s">
        <v>6</v>
      </c>
    </row>
    <row r="52" spans="2:5" ht="13.5" customHeight="1" thickBot="1">
      <c r="B52" s="37"/>
      <c r="C52" s="20" t="s">
        <v>21</v>
      </c>
      <c r="D52" s="39"/>
      <c r="E52" s="20" t="s">
        <v>22</v>
      </c>
    </row>
    <row r="53" spans="2:5" ht="13.5" customHeight="1">
      <c r="B53" s="21"/>
      <c r="C53" s="22"/>
      <c r="D53" s="22"/>
      <c r="E53" s="22"/>
    </row>
    <row r="54" spans="2:5" ht="13.5" customHeight="1">
      <c r="B54" s="26" t="s">
        <v>34</v>
      </c>
      <c r="C54" s="22">
        <f>C10</f>
        <v>5538319</v>
      </c>
      <c r="D54" s="26">
        <f>D10</f>
        <v>5647243.8</v>
      </c>
      <c r="E54" s="26">
        <f>E10</f>
        <v>5647243.8</v>
      </c>
    </row>
    <row r="55" spans="2:5" ht="13.5" customHeight="1">
      <c r="B55" s="26"/>
      <c r="C55" s="22"/>
      <c r="D55" s="26"/>
      <c r="E55" s="26"/>
    </row>
    <row r="56" spans="2:5" ht="13.5" customHeight="1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 customHeight="1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 customHeight="1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 customHeight="1">
      <c r="B59" s="30"/>
      <c r="C59" s="22"/>
      <c r="D59" s="26"/>
      <c r="E59" s="26"/>
    </row>
    <row r="60" spans="2:5" ht="13.5" customHeight="1">
      <c r="B60" s="30" t="s">
        <v>12</v>
      </c>
      <c r="C60" s="22">
        <f>C15</f>
        <v>5538319</v>
      </c>
      <c r="D60" s="22">
        <f>D15</f>
        <v>5267013.91</v>
      </c>
      <c r="E60" s="22">
        <f>E15</f>
        <v>5267338.45</v>
      </c>
    </row>
    <row r="61" spans="2:5" ht="13.5" customHeight="1">
      <c r="B61" s="30"/>
      <c r="C61" s="22"/>
      <c r="D61" s="22"/>
      <c r="E61" s="22"/>
    </row>
    <row r="62" spans="2:5" ht="13.5" customHeight="1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 customHeight="1">
      <c r="B63" s="30"/>
      <c r="C63" s="22"/>
      <c r="D63" s="22"/>
      <c r="E63" s="22"/>
    </row>
    <row r="64" spans="2:5" ht="12.75" customHeight="1">
      <c r="B64" s="32" t="s">
        <v>36</v>
      </c>
      <c r="C64" s="24">
        <f>C54+C56-C60+C62</f>
        <v>0</v>
      </c>
      <c r="D64" s="23">
        <f>D54+D56-D60+D62</f>
        <v>380229.88999999966</v>
      </c>
      <c r="E64" s="23">
        <f>E54+E56-E60+E62</f>
        <v>379905.3499999996</v>
      </c>
    </row>
    <row r="65" spans="2:5" ht="12.75" customHeight="1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380229.88999999966</v>
      </c>
      <c r="E66" s="23">
        <f>E64-E56</f>
        <v>379905.3499999996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 customHeight="1">
      <c r="B69" s="36" t="s">
        <v>20</v>
      </c>
      <c r="C69" s="40" t="s">
        <v>26</v>
      </c>
      <c r="D69" s="38" t="s">
        <v>5</v>
      </c>
      <c r="E69" s="19" t="s">
        <v>6</v>
      </c>
    </row>
    <row r="70" spans="2:5" ht="12.75" customHeight="1" thickBot="1">
      <c r="B70" s="37"/>
      <c r="C70" s="41"/>
      <c r="D70" s="39"/>
      <c r="E70" s="20" t="s">
        <v>22</v>
      </c>
    </row>
    <row r="71" spans="2:5" ht="12.75" customHeight="1">
      <c r="B71" s="21"/>
      <c r="C71" s="22"/>
      <c r="D71" s="22"/>
      <c r="E71" s="22"/>
    </row>
    <row r="72" spans="2:5" ht="12.75" customHeight="1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 customHeight="1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 customHeight="1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 customHeight="1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 customHeight="1">
      <c r="B77" s="30"/>
      <c r="C77" s="22"/>
      <c r="D77" s="26"/>
      <c r="E77" s="26"/>
    </row>
    <row r="78" spans="2:5" ht="12.75" customHeight="1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 customHeight="1">
      <c r="B79" s="30"/>
      <c r="C79" s="22"/>
      <c r="D79" s="22"/>
      <c r="E79" s="22"/>
    </row>
    <row r="80" spans="2:5" ht="12.75" customHeight="1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 customHeight="1">
      <c r="B81" s="30"/>
      <c r="C81" s="22"/>
      <c r="D81" s="22"/>
      <c r="E81" s="22"/>
    </row>
    <row r="82" spans="2:5" ht="12.75" customHeight="1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 customHeight="1">
      <c r="B83" s="32"/>
      <c r="C83" s="24"/>
      <c r="D83" s="23"/>
      <c r="E83" s="23"/>
    </row>
    <row r="84" spans="2:5" ht="12.75" customHeight="1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2.75" customHeight="1" thickBot="1">
      <c r="B85" s="27"/>
      <c r="C85" s="28"/>
      <c r="D85" s="27"/>
      <c r="E85" s="27"/>
    </row>
  </sheetData>
  <sheetProtection/>
  <mergeCells count="16"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  <mergeCell ref="B1:E1"/>
    <mergeCell ref="B51:B52"/>
    <mergeCell ref="D51:D52"/>
    <mergeCell ref="B38:B39"/>
    <mergeCell ref="C38:C39"/>
    <mergeCell ref="D38:D39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2022-02-02T20:29:53Z</cp:lastPrinted>
  <dcterms:created xsi:type="dcterms:W3CDTF">2016-10-11T20:00:09Z</dcterms:created>
  <dcterms:modified xsi:type="dcterms:W3CDTF">2022-02-02T20:30:25Z</dcterms:modified>
  <cp:category/>
  <cp:version/>
  <cp:contentType/>
  <cp:contentStatus/>
</cp:coreProperties>
</file>